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 activeTab="2"/>
  </bookViews>
  <sheets>
    <sheet name="Notes" sheetId="1" r:id="rId1"/>
    <sheet name="Notes edited" sheetId="4" r:id="rId2"/>
    <sheet name="Set descriptions for Agg SAM" sheetId="5" r:id="rId3"/>
    <sheet name="SAM v58N" sheetId="2" r:id="rId4"/>
    <sheet name="SAM edited " sheetId="3" r:id="rId5"/>
    <sheet name="UGSAM" sheetId="7" r:id="rId6"/>
    <sheet name="UGSAM10EXP" sheetId="6" r:id="rId7"/>
  </sheets>
  <definedNames>
    <definedName name="UGSAM10EXP">UGSAM10EXP!$A$1:$CG$85</definedName>
  </definedNames>
  <calcPr calcId="162913"/>
</workbook>
</file>

<file path=xl/calcChain.xml><?xml version="1.0" encoding="utf-8"?>
<calcChain xmlns="http://schemas.openxmlformats.org/spreadsheetml/2006/main">
  <c r="D1" i="5" l="1"/>
  <c r="B1" i="4" l="1"/>
  <c r="B3" i="3" l="1"/>
  <c r="A3" i="2" l="1"/>
  <c r="A1" i="1"/>
</calcChain>
</file>

<file path=xl/sharedStrings.xml><?xml version="1.0" encoding="utf-8"?>
<sst xmlns="http://schemas.openxmlformats.org/spreadsheetml/2006/main" count="3094" uniqueCount="832">
  <si>
    <t>amaiz</t>
  </si>
  <si>
    <t>asorg</t>
  </si>
  <si>
    <t>arice</t>
  </si>
  <si>
    <t>aocer</t>
  </si>
  <si>
    <t>apuls</t>
  </si>
  <si>
    <t>agnut</t>
  </si>
  <si>
    <t>aoils</t>
  </si>
  <si>
    <t>acass</t>
  </si>
  <si>
    <t>aroot</t>
  </si>
  <si>
    <t>avege</t>
  </si>
  <si>
    <t>asugr</t>
  </si>
  <si>
    <t>atoba</t>
  </si>
  <si>
    <t>acott</t>
  </si>
  <si>
    <t>afrui</t>
  </si>
  <si>
    <t>acoff</t>
  </si>
  <si>
    <t>aocrp</t>
  </si>
  <si>
    <t>acatt</t>
  </si>
  <si>
    <t>apoul</t>
  </si>
  <si>
    <t>aoliv</t>
  </si>
  <si>
    <t>afore</t>
  </si>
  <si>
    <t>afish</t>
  </si>
  <si>
    <t>aomin</t>
  </si>
  <si>
    <t>ameat</t>
  </si>
  <si>
    <t>afveg</t>
  </si>
  <si>
    <t>afoil</t>
  </si>
  <si>
    <t>agmll</t>
  </si>
  <si>
    <t>asref</t>
  </si>
  <si>
    <t>afood</t>
  </si>
  <si>
    <t>abeve</t>
  </si>
  <si>
    <t>aptob</t>
  </si>
  <si>
    <t>atext</t>
  </si>
  <si>
    <t>aclth</t>
  </si>
  <si>
    <t>aleat</t>
  </si>
  <si>
    <t>awood</t>
  </si>
  <si>
    <t>apetr</t>
  </si>
  <si>
    <t>achem</t>
  </si>
  <si>
    <t>anmet</t>
  </si>
  <si>
    <t>ametl</t>
  </si>
  <si>
    <t>amach</t>
  </si>
  <si>
    <t>aoman</t>
  </si>
  <si>
    <t>aelec</t>
  </si>
  <si>
    <t>awatr</t>
  </si>
  <si>
    <t>acons</t>
  </si>
  <si>
    <t>atrad</t>
  </si>
  <si>
    <t>atran</t>
  </si>
  <si>
    <t>ahotl</t>
  </si>
  <si>
    <t>acomm</t>
  </si>
  <si>
    <t>afsrv</t>
  </si>
  <si>
    <t>areal</t>
  </si>
  <si>
    <t>absrv</t>
  </si>
  <si>
    <t>apadm</t>
  </si>
  <si>
    <t>aeduc</t>
  </si>
  <si>
    <t>aheal</t>
  </si>
  <si>
    <t>aosrv</t>
  </si>
  <si>
    <t>cmaiz</t>
  </si>
  <si>
    <t>csorg</t>
  </si>
  <si>
    <t>crice</t>
  </si>
  <si>
    <t>cocer</t>
  </si>
  <si>
    <t>cpuls</t>
  </si>
  <si>
    <t>cgnut</t>
  </si>
  <si>
    <t>coils</t>
  </si>
  <si>
    <t>ccass</t>
  </si>
  <si>
    <t>croot</t>
  </si>
  <si>
    <t>cvege</t>
  </si>
  <si>
    <t>csugr</t>
  </si>
  <si>
    <t>ctoba</t>
  </si>
  <si>
    <t>ccott</t>
  </si>
  <si>
    <t>cfrui</t>
  </si>
  <si>
    <t>ccoff</t>
  </si>
  <si>
    <t>cocrp</t>
  </si>
  <si>
    <t>ccatt</t>
  </si>
  <si>
    <t>cpoul</t>
  </si>
  <si>
    <t>coliv</t>
  </si>
  <si>
    <t>cfore</t>
  </si>
  <si>
    <t>cfish</t>
  </si>
  <si>
    <t>comin</t>
  </si>
  <si>
    <t>cmeat</t>
  </si>
  <si>
    <t>cfveg</t>
  </si>
  <si>
    <t>cfoil</t>
  </si>
  <si>
    <t>cgmll</t>
  </si>
  <si>
    <t>csref</t>
  </si>
  <si>
    <t>cfood</t>
  </si>
  <si>
    <t>cbeve</t>
  </si>
  <si>
    <t>cptob</t>
  </si>
  <si>
    <t>ctext</t>
  </si>
  <si>
    <t>cclth</t>
  </si>
  <si>
    <t>cleat</t>
  </si>
  <si>
    <t>cwood</t>
  </si>
  <si>
    <t>cpetr</t>
  </si>
  <si>
    <t>cchem</t>
  </si>
  <si>
    <t>cnmet</t>
  </si>
  <si>
    <t>cmetl</t>
  </si>
  <si>
    <t>cmach</t>
  </si>
  <si>
    <t>coman</t>
  </si>
  <si>
    <t>celec</t>
  </si>
  <si>
    <t>cwatr</t>
  </si>
  <si>
    <t>ccons</t>
  </si>
  <si>
    <t>ctrad</t>
  </si>
  <si>
    <t>ctran</t>
  </si>
  <si>
    <t>chotl</t>
  </si>
  <si>
    <t>ccomm</t>
  </si>
  <si>
    <t>cfsrv</t>
  </si>
  <si>
    <t>creal</t>
  </si>
  <si>
    <t>cbsrv</t>
  </si>
  <si>
    <t>cpadm</t>
  </si>
  <si>
    <t>ceduc</t>
  </si>
  <si>
    <t>cheal</t>
  </si>
  <si>
    <t>cosrv</t>
  </si>
  <si>
    <t>trc</t>
  </si>
  <si>
    <t>flnd</t>
  </si>
  <si>
    <t>ent</t>
  </si>
  <si>
    <t>gov</t>
  </si>
  <si>
    <t>dtax</t>
  </si>
  <si>
    <t>ftax</t>
  </si>
  <si>
    <t>mtax</t>
  </si>
  <si>
    <t>stax</t>
  </si>
  <si>
    <t>s-i</t>
  </si>
  <si>
    <t>dstk</t>
  </si>
  <si>
    <t>row</t>
  </si>
  <si>
    <t>total</t>
  </si>
  <si>
    <t>Standard Nexus SAM</t>
  </si>
  <si>
    <t>A Nexus Project SAM</t>
  </si>
  <si>
    <t>v58N</t>
  </si>
  <si>
    <t>National SAM with standard 58-sector Nexus structure</t>
  </si>
  <si>
    <t>Country:</t>
  </si>
  <si>
    <t>Year:</t>
  </si>
  <si>
    <t>Units:</t>
  </si>
  <si>
    <t>Citation:</t>
  </si>
  <si>
    <t>Release:</t>
  </si>
  <si>
    <t>maiz</t>
  </si>
  <si>
    <t>Maize</t>
  </si>
  <si>
    <t>gmll</t>
  </si>
  <si>
    <t>Grain milling</t>
  </si>
  <si>
    <t>sorg</t>
  </si>
  <si>
    <t>Sorghum and millet</t>
  </si>
  <si>
    <t>sref</t>
  </si>
  <si>
    <t>Sugar refining</t>
  </si>
  <si>
    <t>rice</t>
  </si>
  <si>
    <t>Rice</t>
  </si>
  <si>
    <t>food</t>
  </si>
  <si>
    <t>Other foods</t>
  </si>
  <si>
    <t>ocer</t>
  </si>
  <si>
    <t>Other cereals</t>
  </si>
  <si>
    <t>beve</t>
  </si>
  <si>
    <t>Beverages</t>
  </si>
  <si>
    <t>puls</t>
  </si>
  <si>
    <t>Pulses</t>
  </si>
  <si>
    <t>ptob</t>
  </si>
  <si>
    <t>Tobacco processing</t>
  </si>
  <si>
    <t>gnut</t>
  </si>
  <si>
    <t>Groundnuts</t>
  </si>
  <si>
    <t>text</t>
  </si>
  <si>
    <t>Textiles</t>
  </si>
  <si>
    <t>oils</t>
  </si>
  <si>
    <t>Other oilseeds</t>
  </si>
  <si>
    <t>clth</t>
  </si>
  <si>
    <t>Clothing</t>
  </si>
  <si>
    <t>cass</t>
  </si>
  <si>
    <t>Cassava</t>
  </si>
  <si>
    <t>leat</t>
  </si>
  <si>
    <t>Leather and footwear</t>
  </si>
  <si>
    <t>root</t>
  </si>
  <si>
    <t>Other roots</t>
  </si>
  <si>
    <t>wood</t>
  </si>
  <si>
    <t>Wood and paper</t>
  </si>
  <si>
    <t>vege</t>
  </si>
  <si>
    <t>Vegetables</t>
  </si>
  <si>
    <t>petr</t>
  </si>
  <si>
    <t>Petroleum</t>
  </si>
  <si>
    <t>sugr</t>
  </si>
  <si>
    <t>Sugar cane</t>
  </si>
  <si>
    <t>chem</t>
  </si>
  <si>
    <t>Chemicals</t>
  </si>
  <si>
    <t>toba</t>
  </si>
  <si>
    <t>Tobacco</t>
  </si>
  <si>
    <t>nmet</t>
  </si>
  <si>
    <t>Non-metal minerals</t>
  </si>
  <si>
    <t>cott</t>
  </si>
  <si>
    <t>Cotton and fibers</t>
  </si>
  <si>
    <t>metl</t>
  </si>
  <si>
    <t>Metals and metal products</t>
  </si>
  <si>
    <t>frui</t>
  </si>
  <si>
    <t>Fruits and nuts</t>
  </si>
  <si>
    <t>mach</t>
  </si>
  <si>
    <t>Machinery and equipment</t>
  </si>
  <si>
    <t>coco</t>
  </si>
  <si>
    <t>Cocoa</t>
  </si>
  <si>
    <t>oman</t>
  </si>
  <si>
    <t>Other manufacturing</t>
  </si>
  <si>
    <t>coff</t>
  </si>
  <si>
    <t>Coffee and tea</t>
  </si>
  <si>
    <t>elec</t>
  </si>
  <si>
    <t>Electricity, gas and steam</t>
  </si>
  <si>
    <t>ocrp</t>
  </si>
  <si>
    <t>Other crops</t>
  </si>
  <si>
    <t>watr</t>
  </si>
  <si>
    <t>Water supply and sewage</t>
  </si>
  <si>
    <t>catt</t>
  </si>
  <si>
    <t>Cattle</t>
  </si>
  <si>
    <t>cons</t>
  </si>
  <si>
    <t>Construction</t>
  </si>
  <si>
    <t>poul</t>
  </si>
  <si>
    <t>Poultry</t>
  </si>
  <si>
    <t>trad</t>
  </si>
  <si>
    <t>Wholesale and retail trade</t>
  </si>
  <si>
    <t>oliv</t>
  </si>
  <si>
    <t>Other livestock</t>
  </si>
  <si>
    <t>tran</t>
  </si>
  <si>
    <t>Transportation and storage</t>
  </si>
  <si>
    <t>fore</t>
  </si>
  <si>
    <t>Forestry</t>
  </si>
  <si>
    <t>hotl</t>
  </si>
  <si>
    <t>Accommodation and food services</t>
  </si>
  <si>
    <t>fish</t>
  </si>
  <si>
    <t>Fishing</t>
  </si>
  <si>
    <t>comm</t>
  </si>
  <si>
    <t>Information and communication</t>
  </si>
  <si>
    <t>coal</t>
  </si>
  <si>
    <t>Coal and lignite</t>
  </si>
  <si>
    <t>fsrv</t>
  </si>
  <si>
    <t>Finance and insurance</t>
  </si>
  <si>
    <t>coil</t>
  </si>
  <si>
    <t>Crude oil</t>
  </si>
  <si>
    <t>real</t>
  </si>
  <si>
    <t>Real estate activities</t>
  </si>
  <si>
    <t>ngas</t>
  </si>
  <si>
    <t>Natural gas</t>
  </si>
  <si>
    <t>bsrv</t>
  </si>
  <si>
    <t>Business services</t>
  </si>
  <si>
    <t>omin</t>
  </si>
  <si>
    <t>Other mining</t>
  </si>
  <si>
    <t>padm</t>
  </si>
  <si>
    <t>Public administration</t>
  </si>
  <si>
    <t>meat</t>
  </si>
  <si>
    <t>Meat, fish and dairy</t>
  </si>
  <si>
    <t>educ</t>
  </si>
  <si>
    <t>Education</t>
  </si>
  <si>
    <t>fveg</t>
  </si>
  <si>
    <t>Fruit and vegetable processing</t>
  </si>
  <si>
    <t>heal</t>
  </si>
  <si>
    <t>Health and social work</t>
  </si>
  <si>
    <t>foil</t>
  </si>
  <si>
    <t>Fats and oils</t>
  </si>
  <si>
    <t>osrv</t>
  </si>
  <si>
    <t>Other services</t>
  </si>
  <si>
    <t xml:space="preserve">Activities (a) and commodities (c) </t>
  </si>
  <si>
    <t>Included versions:</t>
  </si>
  <si>
    <t>Labor - rural uneducated</t>
  </si>
  <si>
    <t>Labor - rural primary</t>
  </si>
  <si>
    <t>Labor - rural secondary</t>
  </si>
  <si>
    <t>Labor - rural tertiary</t>
  </si>
  <si>
    <t>Labor - urban uneducated</t>
  </si>
  <si>
    <t>Labor - urban primary</t>
  </si>
  <si>
    <t>Labor - urban secondary</t>
  </si>
  <si>
    <t>Labor - urban tertiary</t>
  </si>
  <si>
    <t xml:space="preserve">Land - agricultural crops </t>
  </si>
  <si>
    <t>Capital - crops</t>
  </si>
  <si>
    <t>Capital - livestock</t>
  </si>
  <si>
    <t>Capital - mining</t>
  </si>
  <si>
    <t>Capital - other</t>
  </si>
  <si>
    <t>lab-rn</t>
  </si>
  <si>
    <t>lab-rp</t>
  </si>
  <si>
    <t>lab-rs</t>
  </si>
  <si>
    <t>lab-rt</t>
  </si>
  <si>
    <t>lab-un</t>
  </si>
  <si>
    <t>lab-up</t>
  </si>
  <si>
    <t>lab-us</t>
  </si>
  <si>
    <t>lab-ut</t>
  </si>
  <si>
    <t>lnd</t>
  </si>
  <si>
    <t>cap-c</t>
  </si>
  <si>
    <t>cap-l</t>
  </si>
  <si>
    <t>cap-m</t>
  </si>
  <si>
    <t>cap-o</t>
  </si>
  <si>
    <t>Factors (f)</t>
  </si>
  <si>
    <t>Rural farm - quintile 1</t>
  </si>
  <si>
    <t>Rural farm - quintile 2</t>
  </si>
  <si>
    <t>Rural farm - quintile 3</t>
  </si>
  <si>
    <t>Rural farm - quintile 4</t>
  </si>
  <si>
    <t>Rural farm - quintile 5</t>
  </si>
  <si>
    <t>Rural nonfarm - quintile 1</t>
  </si>
  <si>
    <t>Rural nonfarm - quintile 2</t>
  </si>
  <si>
    <t>Rural nonfarm - quintile 3</t>
  </si>
  <si>
    <t>Rural nonfarm - quintile 4</t>
  </si>
  <si>
    <t>Rural nonfarm - quintile 5</t>
  </si>
  <si>
    <t>Urban - quintile 1</t>
  </si>
  <si>
    <t>Urban - quintile 2</t>
  </si>
  <si>
    <t>Urban - quintile 3</t>
  </si>
  <si>
    <t>Urban - quintile 4</t>
  </si>
  <si>
    <t>Urban - quintile 5</t>
  </si>
  <si>
    <t>Households (hhd)</t>
  </si>
  <si>
    <t>f1</t>
  </si>
  <si>
    <t>f2</t>
  </si>
  <si>
    <t>f3</t>
  </si>
  <si>
    <t>f4</t>
  </si>
  <si>
    <t>f5</t>
  </si>
  <si>
    <t>n1</t>
  </si>
  <si>
    <t>n2</t>
  </si>
  <si>
    <t>n3</t>
  </si>
  <si>
    <t>n4</t>
  </si>
  <si>
    <t>n5</t>
  </si>
  <si>
    <t>u1</t>
  </si>
  <si>
    <t>u2</t>
  </si>
  <si>
    <t>u3</t>
  </si>
  <si>
    <t>u4</t>
  </si>
  <si>
    <t>u5</t>
  </si>
  <si>
    <t>Other accounts</t>
  </si>
  <si>
    <t>Transaction costs</t>
  </si>
  <si>
    <t>Enterprises</t>
  </si>
  <si>
    <t>Government</t>
  </si>
  <si>
    <t>atax</t>
  </si>
  <si>
    <t>Taxes - activity</t>
  </si>
  <si>
    <t>Taxes - direct</t>
  </si>
  <si>
    <t>etax</t>
  </si>
  <si>
    <t>Taxes - export</t>
  </si>
  <si>
    <t>Taxes - factor</t>
  </si>
  <si>
    <t>Taxes - import</t>
  </si>
  <si>
    <t>Taxes - sales</t>
  </si>
  <si>
    <t>Savings-investment</t>
  </si>
  <si>
    <t>Change in stocks</t>
  </si>
  <si>
    <t>Rest of world</t>
  </si>
  <si>
    <t>Total</t>
  </si>
  <si>
    <t>(see Table 3)</t>
  </si>
  <si>
    <t>(see Table 4)</t>
  </si>
  <si>
    <t>(see Table 5)</t>
  </si>
  <si>
    <t>(see Tables 2, A1 and A2)</t>
  </si>
  <si>
    <t>National with 58 sectors</t>
  </si>
  <si>
    <t>Uganda</t>
  </si>
  <si>
    <t>Millions of Shillings</t>
  </si>
  <si>
    <t xml:space="preserve">Randriamamonjy, J. and J. Thurlow. 2016. 2013 Social Accounting Matrix for Uganda: A Nexus Project SAM. International Food Policy Research Institute, Washington DC. </t>
  </si>
  <si>
    <t>acoco</t>
  </si>
  <si>
    <t>ccoco</t>
  </si>
  <si>
    <t>flab-rn</t>
  </si>
  <si>
    <t>flab-rp</t>
  </si>
  <si>
    <t>flab-rs</t>
  </si>
  <si>
    <t>flab-rt</t>
  </si>
  <si>
    <t>flab-un</t>
  </si>
  <si>
    <t>flab-up</t>
  </si>
  <si>
    <t>flab-us</t>
  </si>
  <si>
    <t>flab-ut</t>
  </si>
  <si>
    <t>fcap-c</t>
  </si>
  <si>
    <t>fcap-l</t>
  </si>
  <si>
    <t>fcap-m</t>
  </si>
  <si>
    <t>fcap-n</t>
  </si>
  <si>
    <t>hhd-f1</t>
  </si>
  <si>
    <t>hhd-f2</t>
  </si>
  <si>
    <t>hhd-f3</t>
  </si>
  <si>
    <t>hhd-f4</t>
  </si>
  <si>
    <t>hhd-f5</t>
  </si>
  <si>
    <t>hhd-n1</t>
  </si>
  <si>
    <t>hhd-n2</t>
  </si>
  <si>
    <t>hhd-n3</t>
  </si>
  <si>
    <t>hhd-n4</t>
  </si>
  <si>
    <t>hhd-n5</t>
  </si>
  <si>
    <t>hhd-u1</t>
  </si>
  <si>
    <t>hhd-u2</t>
  </si>
  <si>
    <t>hhd-u3</t>
  </si>
  <si>
    <t>hhd-u4</t>
  </si>
  <si>
    <t>hhd-u5</t>
  </si>
  <si>
    <t>Agriculture</t>
  </si>
  <si>
    <t>Mining</t>
  </si>
  <si>
    <t>Industry</t>
  </si>
  <si>
    <t>Forestry and fishing</t>
  </si>
  <si>
    <t>Manufacturing</t>
  </si>
  <si>
    <t>Utilities</t>
  </si>
  <si>
    <t>Services</t>
  </si>
  <si>
    <t>Other private services</t>
  </si>
  <si>
    <t>Public services</t>
  </si>
  <si>
    <t>Activities</t>
  </si>
  <si>
    <t>Commodities</t>
  </si>
  <si>
    <t>Micro SAM</t>
  </si>
  <si>
    <t>Agg SAM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</si>
  <si>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</si>
  <si>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</si>
  <si>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</si>
  <si>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</si>
  <si>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</si>
  <si>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</si>
  <si>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</si>
  <si>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</si>
  <si>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</si>
  <si>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</si>
  <si>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</si>
  <si>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</si>
  <si>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</si>
  <si>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</si>
  <si>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</si>
  <si>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</si>
  <si>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</si>
  <si>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</si>
  <si>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</si>
  <si>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</si>
  <si>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</si>
  <si>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</si>
  <si>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</si>
  <si>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</si>
  <si>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</si>
  <si>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a026</t>
  </si>
  <si>
    <t>a027</t>
  </si>
  <si>
    <t>a028</t>
  </si>
  <si>
    <t>a029</t>
  </si>
  <si>
    <t>a030</t>
  </si>
  <si>
    <t>a031</t>
  </si>
  <si>
    <t>a032</t>
  </si>
  <si>
    <t>a033</t>
  </si>
  <si>
    <t>a034</t>
  </si>
  <si>
    <t>a035</t>
  </si>
  <si>
    <t>a036</t>
  </si>
  <si>
    <t>a037</t>
  </si>
  <si>
    <t>a038</t>
  </si>
  <si>
    <t>a039</t>
  </si>
  <si>
    <t>a040</t>
  </si>
  <si>
    <t>a041</t>
  </si>
  <si>
    <t>a042</t>
  </si>
  <si>
    <t>a043</t>
  </si>
  <si>
    <t>a044</t>
  </si>
  <si>
    <t>a045</t>
  </si>
  <si>
    <t>a046</t>
  </si>
  <si>
    <t>a047</t>
  </si>
  <si>
    <t>a048</t>
  </si>
  <si>
    <t>a049</t>
  </si>
  <si>
    <t>a050</t>
  </si>
  <si>
    <t>a051</t>
  </si>
  <si>
    <t>a052</t>
  </si>
  <si>
    <t>a053</t>
  </si>
  <si>
    <t>a054</t>
  </si>
  <si>
    <t>a055</t>
  </si>
  <si>
    <t>c001</t>
  </si>
  <si>
    <t>c002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</si>
  <si>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</si>
  <si>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</si>
  <si>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</si>
  <si>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</si>
  <si>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</si>
  <si>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</si>
  <si>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</si>
  <si>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</si>
  <si>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</si>
  <si>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</si>
  <si>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</si>
  <si>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</si>
  <si>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</si>
  <si>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</si>
  <si>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</si>
  <si>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</si>
  <si>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</si>
  <si>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</si>
  <si>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</si>
  <si>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</si>
  <si>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c023</t>
  </si>
  <si>
    <t>c024</t>
  </si>
  <si>
    <t>c025</t>
  </si>
  <si>
    <t>c026</t>
  </si>
  <si>
    <t>c027</t>
  </si>
  <si>
    <t>c028</t>
  </si>
  <si>
    <t>c029</t>
  </si>
  <si>
    <t>c030</t>
  </si>
  <si>
    <t>c031</t>
  </si>
  <si>
    <t>c032</t>
  </si>
  <si>
    <t>c033</t>
  </si>
  <si>
    <t>c034</t>
  </si>
  <si>
    <t>c035</t>
  </si>
  <si>
    <t>c036</t>
  </si>
  <si>
    <t>c037</t>
  </si>
  <si>
    <t>c038</t>
  </si>
  <si>
    <t>c039</t>
  </si>
  <si>
    <t>c040</t>
  </si>
  <si>
    <t>c041</t>
  </si>
  <si>
    <t>c042</t>
  </si>
  <si>
    <t>c043</t>
  </si>
  <si>
    <t>c044</t>
  </si>
  <si>
    <t>c045</t>
  </si>
  <si>
    <t>c046</t>
  </si>
  <si>
    <t>c047</t>
  </si>
  <si>
    <t>c048</t>
  </si>
  <si>
    <t>c049</t>
  </si>
  <si>
    <t>c050</t>
  </si>
  <si>
    <t>c051</t>
  </si>
  <si>
    <t>c052</t>
  </si>
  <si>
    <t>c053</t>
  </si>
  <si>
    <t>c054</t>
  </si>
  <si>
    <t>c055</t>
  </si>
  <si>
    <t>AGA001</t>
  </si>
  <si>
    <t>AGA002</t>
  </si>
  <si>
    <t>AGA003</t>
  </si>
  <si>
    <t>AGA004</t>
  </si>
  <si>
    <t>AGA005</t>
  </si>
  <si>
    <t>AGA006</t>
  </si>
  <si>
    <t>AGA007</t>
  </si>
  <si>
    <t>AGA008</t>
  </si>
  <si>
    <t>AGA009</t>
  </si>
  <si>
    <t>AGA010</t>
  </si>
  <si>
    <t>AGA011</t>
  </si>
  <si>
    <t>AGA012</t>
  </si>
  <si>
    <t>AGA013</t>
  </si>
  <si>
    <t>AGA014</t>
  </si>
  <si>
    <t>AGA015</t>
  </si>
  <si>
    <t>AGA016</t>
  </si>
  <si>
    <t>AGA017</t>
  </si>
  <si>
    <t>AGA018</t>
  </si>
  <si>
    <t>AGA019</t>
  </si>
  <si>
    <t>AGA020</t>
  </si>
  <si>
    <t>AGA021</t>
  </si>
  <si>
    <t>AGA022</t>
  </si>
  <si>
    <t>AGA023</t>
  </si>
  <si>
    <t>other mining</t>
  </si>
  <si>
    <t>fishing</t>
  </si>
  <si>
    <t>forestry</t>
  </si>
  <si>
    <t>meat, fish and dairy</t>
  </si>
  <si>
    <t>other manufacturing</t>
  </si>
  <si>
    <t>utilities</t>
  </si>
  <si>
    <t>construction</t>
  </si>
  <si>
    <t>wholesale and retail trade</t>
  </si>
  <si>
    <t>transport and storage</t>
  </si>
  <si>
    <t>public administration</t>
  </si>
  <si>
    <t>education</t>
  </si>
  <si>
    <t>health and social work</t>
  </si>
  <si>
    <t>agriculture</t>
  </si>
  <si>
    <t>AGC001</t>
  </si>
  <si>
    <t>AGC002</t>
  </si>
  <si>
    <t>AGC003</t>
  </si>
  <si>
    <t>AGC004</t>
  </si>
  <si>
    <t>AGC005</t>
  </si>
  <si>
    <t>AGC006</t>
  </si>
  <si>
    <t>AGC007</t>
  </si>
  <si>
    <t>AGC008</t>
  </si>
  <si>
    <t>AGC009</t>
  </si>
  <si>
    <t>AGC010</t>
  </si>
  <si>
    <t>AGC011</t>
  </si>
  <si>
    <t>AGC012</t>
  </si>
  <si>
    <t>AGC013</t>
  </si>
  <si>
    <t>AGC014</t>
  </si>
  <si>
    <t>AGC015</t>
  </si>
  <si>
    <t>AGC016</t>
  </si>
  <si>
    <t>AGC017</t>
  </si>
  <si>
    <t>AGC018</t>
  </si>
  <si>
    <t>AGC019</t>
  </si>
  <si>
    <t>AGC020</t>
  </si>
  <si>
    <t>AGC021</t>
  </si>
  <si>
    <t>AGC022</t>
  </si>
  <si>
    <t>AGC023</t>
  </si>
  <si>
    <t>Aggregate SAM</t>
  </si>
  <si>
    <t>a37</t>
  </si>
  <si>
    <t>Activities (a)</t>
  </si>
  <si>
    <t>Commodities, c</t>
  </si>
  <si>
    <t>c37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</si>
  <si>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</si>
  <si>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</si>
  <si>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</si>
  <si>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</si>
  <si>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</si>
  <si>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</si>
  <si>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</si>
  <si>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</si>
  <si>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</si>
  <si>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</si>
  <si>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</si>
  <si>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</si>
  <si>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</si>
  <si>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h01</t>
  </si>
  <si>
    <t>h02</t>
  </si>
  <si>
    <t>h03</t>
  </si>
  <si>
    <t>h04</t>
  </si>
  <si>
    <t>h05</t>
  </si>
  <si>
    <t>h06</t>
  </si>
  <si>
    <t>h07</t>
  </si>
  <si>
    <t>h09</t>
  </si>
  <si>
    <t>h10</t>
  </si>
  <si>
    <t>h11</t>
  </si>
  <si>
    <t>h12</t>
  </si>
  <si>
    <t>h13</t>
  </si>
  <si>
    <t>h14</t>
  </si>
  <si>
    <t>h15</t>
  </si>
  <si>
    <t>h16</t>
  </si>
  <si>
    <t>a01*a020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</si>
  <si>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</si>
  <si>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</si>
  <si>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</si>
  <si>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</si>
  <si>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</si>
  <si>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</si>
  <si>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</si>
  <si>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</si>
  <si>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</si>
  <si>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</si>
  <si>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</si>
  <si>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</si>
  <si>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</si>
  <si>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</si>
  <si>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</si>
  <si>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</si>
  <si>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</si>
  <si>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</si>
  <si>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</si>
  <si>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</si>
  <si>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</si>
  <si>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</si>
  <si>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</si>
  <si>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</si>
  <si>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</si>
  <si>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</si>
  <si>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</si>
  <si>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</si>
  <si>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</si>
  <si>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</si>
  <si>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</si>
  <si>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</si>
  <si>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</si>
  <si>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</si>
  <si>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</si>
  <si>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</si>
  <si>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</si>
  <si>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</si>
  <si>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</si>
  <si>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</si>
  <si>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</si>
  <si>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</si>
  <si>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</si>
  <si>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</si>
  <si>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</si>
  <si>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</si>
  <si>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</si>
  <si>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</si>
  <si>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</si>
  <si>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</si>
  <si>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</si>
  <si>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</si>
  <si>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</si>
  <si>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</si>
  <si>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</si>
  <si>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</si>
  <si>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</si>
  <si>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</si>
  <si>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</si>
  <si>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</si>
  <si>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</si>
  <si>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</si>
  <si>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</si>
  <si>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</si>
  <si>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</si>
  <si>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</si>
  <si>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</si>
  <si>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</si>
  <si>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</si>
  <si>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</si>
  <si>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</si>
  <si>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</si>
  <si>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</si>
  <si>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</si>
  <si>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</si>
  <si>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</si>
  <si>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</si>
  <si>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</si>
  <si>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</si>
  <si>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</si>
  <si>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</si>
  <si>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</si>
  <si>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</si>
  <si>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</si>
  <si>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</si>
  <si>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</si>
  <si>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</si>
  <si>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</si>
  <si>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</si>
  <si>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</si>
  <si>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</si>
  <si>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</si>
  <si>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</si>
  <si>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</si>
  <si>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</si>
  <si>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</si>
  <si>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</si>
  <si>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</si>
  <si>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</si>
  <si>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</si>
  <si>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</si>
  <si>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</si>
  <si>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</si>
  <si>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</si>
  <si>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</si>
  <si>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</si>
  <si>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c54</t>
  </si>
  <si>
    <t>c55</t>
  </si>
  <si>
    <t>AGA01</t>
  </si>
  <si>
    <t>AGA02</t>
  </si>
  <si>
    <t>AGA03</t>
  </si>
  <si>
    <t>AGA04</t>
  </si>
  <si>
    <t>AGA05</t>
  </si>
  <si>
    <t>AGA06</t>
  </si>
  <si>
    <t>AGA07</t>
  </si>
  <si>
    <t>AGA08</t>
  </si>
  <si>
    <t>AGA09</t>
  </si>
  <si>
    <t>AGA10</t>
  </si>
  <si>
    <t>AGA11</t>
  </si>
  <si>
    <t>AGA12</t>
  </si>
  <si>
    <t>AGA13</t>
  </si>
  <si>
    <t>AGA14</t>
  </si>
  <si>
    <t>AGA15</t>
  </si>
  <si>
    <t>AGA16</t>
  </si>
  <si>
    <t>AGA17</t>
  </si>
  <si>
    <t>AGA18</t>
  </si>
  <si>
    <t>AGA19</t>
  </si>
  <si>
    <t>AGA20</t>
  </si>
  <si>
    <t>AGA21</t>
  </si>
  <si>
    <t>AGA22</t>
  </si>
  <si>
    <t>AGA23</t>
  </si>
  <si>
    <t>AGa01</t>
  </si>
  <si>
    <t>AGa02</t>
  </si>
  <si>
    <t>AGa03</t>
  </si>
  <si>
    <t>AGa04</t>
  </si>
  <si>
    <t>AGa05</t>
  </si>
  <si>
    <t>AGa06</t>
  </si>
  <si>
    <t>AGa07</t>
  </si>
  <si>
    <t>AGa08</t>
  </si>
  <si>
    <t>AGa09</t>
  </si>
  <si>
    <t>AGa10</t>
  </si>
  <si>
    <t>AGa11</t>
  </si>
  <si>
    <t>AGa12</t>
  </si>
  <si>
    <t>AGa13</t>
  </si>
  <si>
    <t>AGa14</t>
  </si>
  <si>
    <t>AGa15</t>
  </si>
  <si>
    <t>AGa16</t>
  </si>
  <si>
    <t>AGa17</t>
  </si>
  <si>
    <t>AGa18</t>
  </si>
  <si>
    <t>AGa19</t>
  </si>
  <si>
    <t>AGa20</t>
  </si>
  <si>
    <t>AGa21</t>
  </si>
  <si>
    <t>AGa22</t>
  </si>
  <si>
    <t>AGa23</t>
  </si>
  <si>
    <t>a31*a36, a38*a39, a41</t>
  </si>
  <si>
    <t>a42*a43</t>
  </si>
  <si>
    <t>a47*a51</t>
  </si>
  <si>
    <t>AGc01</t>
  </si>
  <si>
    <t>AGc02</t>
  </si>
  <si>
    <t>AGc03</t>
  </si>
  <si>
    <t>AGc04</t>
  </si>
  <si>
    <t>AGc05</t>
  </si>
  <si>
    <t>AGc06</t>
  </si>
  <si>
    <t>AGc07</t>
  </si>
  <si>
    <t>AGc08</t>
  </si>
  <si>
    <t>AGc09</t>
  </si>
  <si>
    <t>AGc10</t>
  </si>
  <si>
    <t>AGc11</t>
  </si>
  <si>
    <t>AGc12</t>
  </si>
  <si>
    <t>AGc13</t>
  </si>
  <si>
    <t>AGc14</t>
  </si>
  <si>
    <t>AGc15</t>
  </si>
  <si>
    <t>AGc16</t>
  </si>
  <si>
    <t>AGc17</t>
  </si>
  <si>
    <t>AGc18</t>
  </si>
  <si>
    <t>AGc19</t>
  </si>
  <si>
    <t>AGc20</t>
  </si>
  <si>
    <t>AGc21</t>
  </si>
  <si>
    <t>AGc22</t>
  </si>
  <si>
    <t>AGc23</t>
  </si>
  <si>
    <t>c01*c20</t>
  </si>
  <si>
    <t>c31*c36, c38*c39, c41</t>
  </si>
  <si>
    <t>c42*c43</t>
  </si>
  <si>
    <t>c47*c51</t>
  </si>
  <si>
    <t>AGC01</t>
  </si>
  <si>
    <t>AGC02</t>
  </si>
  <si>
    <t>AGC03</t>
  </si>
  <si>
    <t>AGC04</t>
  </si>
  <si>
    <t>AGC05</t>
  </si>
  <si>
    <t>AGC06</t>
  </si>
  <si>
    <t>AGC07</t>
  </si>
  <si>
    <t>AGC08</t>
  </si>
  <si>
    <t>AGC09</t>
  </si>
  <si>
    <t>AGC10</t>
  </si>
  <si>
    <t>AGC11</t>
  </si>
  <si>
    <t>AGC12</t>
  </si>
  <si>
    <t>AGC13</t>
  </si>
  <si>
    <t>AGC14</t>
  </si>
  <si>
    <t>AGC15</t>
  </si>
  <si>
    <t>AGC16</t>
  </si>
  <si>
    <t>AGC17</t>
  </si>
  <si>
    <t>AGC18</t>
  </si>
  <si>
    <t>AGC19</t>
  </si>
  <si>
    <t>AGC20</t>
  </si>
  <si>
    <t>AGC21</t>
  </si>
  <si>
    <t>AGC22</t>
  </si>
  <si>
    <t>AGC23</t>
  </si>
  <si>
    <t>AGf01</t>
  </si>
  <si>
    <t>AGf02</t>
  </si>
  <si>
    <t>AGf03</t>
  </si>
  <si>
    <t>AGf04</t>
  </si>
  <si>
    <t>AGf05</t>
  </si>
  <si>
    <t>AGf06</t>
  </si>
  <si>
    <t>AGf07</t>
  </si>
  <si>
    <t>AGf08</t>
  </si>
  <si>
    <t>AGf09</t>
  </si>
  <si>
    <t>AGf10</t>
  </si>
  <si>
    <t>AGf11</t>
  </si>
  <si>
    <t>AGf12</t>
  </si>
  <si>
    <t>AGf13</t>
  </si>
  <si>
    <t>AGh01</t>
  </si>
  <si>
    <t>AGh02</t>
  </si>
  <si>
    <t>AGh03</t>
  </si>
  <si>
    <t>AGh10</t>
  </si>
  <si>
    <t>AGh11</t>
  </si>
  <si>
    <t>AGh04</t>
  </si>
  <si>
    <t>AGh05</t>
  </si>
  <si>
    <t>AGh06</t>
  </si>
  <si>
    <t>AGh07</t>
  </si>
  <si>
    <t>h08</t>
  </si>
  <si>
    <t>AGh08</t>
  </si>
  <si>
    <t>AGh09</t>
  </si>
  <si>
    <t>AGh12</t>
  </si>
  <si>
    <t>AGh13</t>
  </si>
  <si>
    <t>AGh14</t>
  </si>
  <si>
    <t>AGh15</t>
  </si>
  <si>
    <t>AGtrc</t>
  </si>
  <si>
    <t>AGent</t>
  </si>
  <si>
    <t>AGgov</t>
  </si>
  <si>
    <t>AGatax</t>
  </si>
  <si>
    <t>AGdtax</t>
  </si>
  <si>
    <t>AGetax</t>
  </si>
  <si>
    <t>AGftax</t>
  </si>
  <si>
    <t>AGmtax</t>
  </si>
  <si>
    <t>AGstax</t>
  </si>
  <si>
    <t>AGs-i</t>
  </si>
  <si>
    <t>AGdstk</t>
  </si>
  <si>
    <t>AGrow</t>
  </si>
  <si>
    <t>AGTOTAL</t>
  </si>
  <si>
    <t>gvt</t>
  </si>
  <si>
    <t>TOT</t>
  </si>
  <si>
    <t>TD</t>
  </si>
  <si>
    <t>TM</t>
  </si>
  <si>
    <t>TI</t>
  </si>
  <si>
    <t>INV</t>
  </si>
  <si>
    <t>VSTK</t>
  </si>
  <si>
    <t>FIRM</t>
  </si>
  <si>
    <t>GVT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</si>
</sst>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15" fontId="0" fillId="0" borderId="0" xfId="0" quotePrefix="1" applyNumberFormat="1" applyAlignment="1">
      <alignment horizontal="left"/>
    </xf>
    <xf numFmtId="0" fontId="0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1" fillId="0" borderId="0" xfId="0" applyFont="1" applyFill="1"/>
    <xf numFmtId="0" fontId="0" fillId="6" borderId="0" xfId="0" applyFill="1"/>
    <xf numFmtId="0" fontId="0" fillId="7" borderId="0" xfId="0" applyFill="1"/>
    <xf numFmtId="0" fontId="1" fillId="8" borderId="0" xfId="0" applyFont="1" applyFill="1"/>
    <xf numFmtId="164" fontId="0" fillId="2" borderId="0" xfId="0" applyNumberFormat="1" applyFill="1"/>
    <xf numFmtId="164" fontId="0" fillId="0" borderId="0" xfId="0" quotePrefix="1" applyNumberForma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="85" zoomScaleNormal="85" workbookViewId="0">
      <pane ySplit="15" topLeftCell="A16" activePane="bottomLeft" state="frozen"/>
      <selection pane="bottomLeft" activeCell="B6" sqref="B6:D6"/>
    </sheetView>
  </sheetViews>
  <sheetFormatPr defaultRowHeight="15" x14ac:dyDescent="0.25"/>
  <cols>
    <col min="3" max="3" width="11" customWidth="1"/>
  </cols>
  <sheetData>
    <row r="1" spans="1:14" ht="18.75" x14ac:dyDescent="0.3">
      <c r="A1" s="8" t="str">
        <f>C5&amp;" Social Accounting Matrix for "&amp;C4</f>
        <v>2013 Social Accounting Matrix for Uganda</v>
      </c>
    </row>
    <row r="2" spans="1:14" x14ac:dyDescent="0.25">
      <c r="A2" t="s">
        <v>121</v>
      </c>
    </row>
    <row r="4" spans="1:14" x14ac:dyDescent="0.25">
      <c r="B4" s="1" t="s">
        <v>124</v>
      </c>
      <c r="C4" s="3" t="s">
        <v>326</v>
      </c>
    </row>
    <row r="5" spans="1:14" x14ac:dyDescent="0.25">
      <c r="B5" s="1" t="s">
        <v>125</v>
      </c>
      <c r="C5" s="3">
        <v>2013</v>
      </c>
    </row>
    <row r="6" spans="1:14" x14ac:dyDescent="0.25">
      <c r="B6" s="1" t="s">
        <v>126</v>
      </c>
      <c r="C6" s="3" t="s">
        <v>327</v>
      </c>
    </row>
    <row r="8" spans="1:14" x14ac:dyDescent="0.25">
      <c r="B8" s="1" t="s">
        <v>127</v>
      </c>
      <c r="C8" t="s">
        <v>328</v>
      </c>
    </row>
    <row r="9" spans="1:14" x14ac:dyDescent="0.25">
      <c r="B9" s="1" t="s">
        <v>128</v>
      </c>
      <c r="C9" s="4">
        <v>42642</v>
      </c>
    </row>
    <row r="11" spans="1:14" x14ac:dyDescent="0.25">
      <c r="B11" s="1" t="s">
        <v>246</v>
      </c>
    </row>
    <row r="12" spans="1:14" x14ac:dyDescent="0.25">
      <c r="B12" s="5" t="s">
        <v>122</v>
      </c>
      <c r="C12" t="s">
        <v>123</v>
      </c>
    </row>
    <row r="14" spans="1:14" ht="15.75" x14ac:dyDescent="0.25">
      <c r="A14" s="2" t="s">
        <v>245</v>
      </c>
      <c r="B14" s="7"/>
      <c r="C14" s="7"/>
      <c r="D14" s="7"/>
      <c r="E14" s="2" t="s">
        <v>273</v>
      </c>
      <c r="F14" s="7"/>
      <c r="G14" s="7"/>
      <c r="H14" s="7"/>
      <c r="I14" s="2" t="s">
        <v>289</v>
      </c>
      <c r="J14" s="7"/>
      <c r="K14" s="7"/>
      <c r="L14" s="7"/>
      <c r="M14" s="2" t="s">
        <v>305</v>
      </c>
    </row>
    <row r="15" spans="1:14" x14ac:dyDescent="0.25">
      <c r="A15" s="6" t="s">
        <v>324</v>
      </c>
      <c r="E15" s="6" t="s">
        <v>321</v>
      </c>
      <c r="I15" s="6" t="s">
        <v>322</v>
      </c>
      <c r="M15" s="6" t="s">
        <v>323</v>
      </c>
    </row>
    <row r="16" spans="1:14" x14ac:dyDescent="0.25">
      <c r="A16" t="s">
        <v>129</v>
      </c>
      <c r="B16" t="s">
        <v>130</v>
      </c>
      <c r="E16" t="s">
        <v>260</v>
      </c>
      <c r="F16" t="s">
        <v>247</v>
      </c>
      <c r="I16" t="s">
        <v>290</v>
      </c>
      <c r="J16" t="s">
        <v>274</v>
      </c>
      <c r="M16" t="s">
        <v>108</v>
      </c>
      <c r="N16" t="s">
        <v>306</v>
      </c>
    </row>
    <row r="17" spans="1:14" x14ac:dyDescent="0.25">
      <c r="A17" t="s">
        <v>133</v>
      </c>
      <c r="B17" t="s">
        <v>134</v>
      </c>
      <c r="E17" t="s">
        <v>261</v>
      </c>
      <c r="F17" t="s">
        <v>248</v>
      </c>
      <c r="I17" t="s">
        <v>291</v>
      </c>
      <c r="J17" t="s">
        <v>275</v>
      </c>
      <c r="M17" t="s">
        <v>110</v>
      </c>
      <c r="N17" t="s">
        <v>307</v>
      </c>
    </row>
    <row r="18" spans="1:14" x14ac:dyDescent="0.25">
      <c r="A18" t="s">
        <v>137</v>
      </c>
      <c r="B18" t="s">
        <v>138</v>
      </c>
      <c r="E18" t="s">
        <v>262</v>
      </c>
      <c r="F18" t="s">
        <v>249</v>
      </c>
      <c r="I18" t="s">
        <v>292</v>
      </c>
      <c r="J18" t="s">
        <v>276</v>
      </c>
      <c r="M18" t="s">
        <v>111</v>
      </c>
      <c r="N18" t="s">
        <v>308</v>
      </c>
    </row>
    <row r="19" spans="1:14" x14ac:dyDescent="0.25">
      <c r="A19" t="s">
        <v>141</v>
      </c>
      <c r="B19" t="s">
        <v>142</v>
      </c>
      <c r="E19" t="s">
        <v>263</v>
      </c>
      <c r="F19" t="s">
        <v>250</v>
      </c>
      <c r="I19" t="s">
        <v>293</v>
      </c>
      <c r="J19" t="s">
        <v>277</v>
      </c>
      <c r="M19" t="s">
        <v>309</v>
      </c>
      <c r="N19" t="s">
        <v>310</v>
      </c>
    </row>
    <row r="20" spans="1:14" x14ac:dyDescent="0.25">
      <c r="A20" t="s">
        <v>145</v>
      </c>
      <c r="B20" t="s">
        <v>146</v>
      </c>
      <c r="E20" t="s">
        <v>264</v>
      </c>
      <c r="F20" t="s">
        <v>251</v>
      </c>
      <c r="I20" t="s">
        <v>294</v>
      </c>
      <c r="J20" t="s">
        <v>278</v>
      </c>
      <c r="M20" t="s">
        <v>112</v>
      </c>
      <c r="N20" t="s">
        <v>311</v>
      </c>
    </row>
    <row r="21" spans="1:14" x14ac:dyDescent="0.25">
      <c r="A21" t="s">
        <v>149</v>
      </c>
      <c r="B21" t="s">
        <v>150</v>
      </c>
      <c r="E21" t="s">
        <v>265</v>
      </c>
      <c r="F21" t="s">
        <v>252</v>
      </c>
      <c r="I21" t="s">
        <v>295</v>
      </c>
      <c r="J21" t="s">
        <v>279</v>
      </c>
      <c r="M21" t="s">
        <v>312</v>
      </c>
      <c r="N21" t="s">
        <v>313</v>
      </c>
    </row>
    <row r="22" spans="1:14" x14ac:dyDescent="0.25">
      <c r="A22" t="s">
        <v>153</v>
      </c>
      <c r="B22" t="s">
        <v>154</v>
      </c>
      <c r="E22" t="s">
        <v>266</v>
      </c>
      <c r="F22" t="s">
        <v>253</v>
      </c>
      <c r="I22" t="s">
        <v>296</v>
      </c>
      <c r="J22" t="s">
        <v>280</v>
      </c>
      <c r="M22" t="s">
        <v>113</v>
      </c>
      <c r="N22" t="s">
        <v>314</v>
      </c>
    </row>
    <row r="23" spans="1:14" x14ac:dyDescent="0.25">
      <c r="A23" t="s">
        <v>157</v>
      </c>
      <c r="B23" t="s">
        <v>158</v>
      </c>
      <c r="E23" t="s">
        <v>267</v>
      </c>
      <c r="F23" t="s">
        <v>254</v>
      </c>
      <c r="I23" t="s">
        <v>297</v>
      </c>
      <c r="J23" t="s">
        <v>281</v>
      </c>
      <c r="M23" t="s">
        <v>114</v>
      </c>
      <c r="N23" t="s">
        <v>315</v>
      </c>
    </row>
    <row r="24" spans="1:14" x14ac:dyDescent="0.25">
      <c r="A24" t="s">
        <v>161</v>
      </c>
      <c r="B24" t="s">
        <v>162</v>
      </c>
      <c r="E24" t="s">
        <v>268</v>
      </c>
      <c r="F24" t="s">
        <v>255</v>
      </c>
      <c r="I24" t="s">
        <v>298</v>
      </c>
      <c r="J24" t="s">
        <v>282</v>
      </c>
      <c r="M24" t="s">
        <v>115</v>
      </c>
      <c r="N24" t="s">
        <v>316</v>
      </c>
    </row>
    <row r="25" spans="1:14" x14ac:dyDescent="0.25">
      <c r="A25" t="s">
        <v>165</v>
      </c>
      <c r="B25" t="s">
        <v>166</v>
      </c>
      <c r="E25" t="s">
        <v>269</v>
      </c>
      <c r="F25" t="s">
        <v>256</v>
      </c>
      <c r="I25" t="s">
        <v>299</v>
      </c>
      <c r="J25" t="s">
        <v>283</v>
      </c>
      <c r="M25" t="s">
        <v>116</v>
      </c>
      <c r="N25" t="s">
        <v>317</v>
      </c>
    </row>
    <row r="26" spans="1:14" x14ac:dyDescent="0.25">
      <c r="A26" t="s">
        <v>169</v>
      </c>
      <c r="B26" t="s">
        <v>170</v>
      </c>
      <c r="E26" t="s">
        <v>270</v>
      </c>
      <c r="F26" t="s">
        <v>257</v>
      </c>
      <c r="I26" t="s">
        <v>300</v>
      </c>
      <c r="J26" t="s">
        <v>284</v>
      </c>
      <c r="M26" t="s">
        <v>117</v>
      </c>
      <c r="N26" t="s">
        <v>318</v>
      </c>
    </row>
    <row r="27" spans="1:14" x14ac:dyDescent="0.25">
      <c r="A27" t="s">
        <v>173</v>
      </c>
      <c r="B27" t="s">
        <v>174</v>
      </c>
      <c r="E27" t="s">
        <v>271</v>
      </c>
      <c r="F27" t="s">
        <v>258</v>
      </c>
      <c r="I27" t="s">
        <v>301</v>
      </c>
      <c r="J27" t="s">
        <v>285</v>
      </c>
      <c r="M27" t="s">
        <v>118</v>
      </c>
      <c r="N27" t="s">
        <v>319</v>
      </c>
    </row>
    <row r="28" spans="1:14" x14ac:dyDescent="0.25">
      <c r="A28" t="s">
        <v>177</v>
      </c>
      <c r="B28" t="s">
        <v>178</v>
      </c>
      <c r="E28" t="s">
        <v>272</v>
      </c>
      <c r="F28" t="s">
        <v>259</v>
      </c>
      <c r="I28" t="s">
        <v>302</v>
      </c>
      <c r="J28" t="s">
        <v>286</v>
      </c>
      <c r="M28" t="s">
        <v>119</v>
      </c>
      <c r="N28" t="s">
        <v>320</v>
      </c>
    </row>
    <row r="29" spans="1:14" x14ac:dyDescent="0.25">
      <c r="A29" t="s">
        <v>181</v>
      </c>
      <c r="B29" t="s">
        <v>182</v>
      </c>
      <c r="I29" t="s">
        <v>303</v>
      </c>
      <c r="J29" t="s">
        <v>287</v>
      </c>
    </row>
    <row r="30" spans="1:14" x14ac:dyDescent="0.25">
      <c r="A30" t="s">
        <v>185</v>
      </c>
      <c r="B30" t="s">
        <v>186</v>
      </c>
      <c r="I30" t="s">
        <v>304</v>
      </c>
      <c r="J30" t="s">
        <v>288</v>
      </c>
    </row>
    <row r="31" spans="1:14" x14ac:dyDescent="0.25">
      <c r="A31" t="s">
        <v>189</v>
      </c>
      <c r="B31" t="s">
        <v>190</v>
      </c>
    </row>
    <row r="32" spans="1:14" x14ac:dyDescent="0.25">
      <c r="A32" t="s">
        <v>193</v>
      </c>
      <c r="B32" t="s">
        <v>194</v>
      </c>
    </row>
    <row r="33" spans="1:2" x14ac:dyDescent="0.25">
      <c r="A33" t="s">
        <v>197</v>
      </c>
      <c r="B33" t="s">
        <v>198</v>
      </c>
    </row>
    <row r="34" spans="1:2" x14ac:dyDescent="0.25">
      <c r="A34" t="s">
        <v>201</v>
      </c>
      <c r="B34" t="s">
        <v>202</v>
      </c>
    </row>
    <row r="35" spans="1:2" x14ac:dyDescent="0.25">
      <c r="A35" t="s">
        <v>205</v>
      </c>
      <c r="B35" t="s">
        <v>206</v>
      </c>
    </row>
    <row r="36" spans="1:2" x14ac:dyDescent="0.25">
      <c r="A36" t="s">
        <v>209</v>
      </c>
      <c r="B36" t="s">
        <v>210</v>
      </c>
    </row>
    <row r="37" spans="1:2" x14ac:dyDescent="0.25">
      <c r="A37" t="s">
        <v>213</v>
      </c>
      <c r="B37" t="s">
        <v>214</v>
      </c>
    </row>
    <row r="38" spans="1:2" x14ac:dyDescent="0.25">
      <c r="A38" t="s">
        <v>217</v>
      </c>
      <c r="B38" t="s">
        <v>218</v>
      </c>
    </row>
    <row r="39" spans="1:2" x14ac:dyDescent="0.25">
      <c r="A39" t="s">
        <v>221</v>
      </c>
      <c r="B39" t="s">
        <v>222</v>
      </c>
    </row>
    <row r="40" spans="1:2" x14ac:dyDescent="0.25">
      <c r="A40" t="s">
        <v>225</v>
      </c>
      <c r="B40" t="s">
        <v>226</v>
      </c>
    </row>
    <row r="41" spans="1:2" x14ac:dyDescent="0.25">
      <c r="A41" t="s">
        <v>229</v>
      </c>
      <c r="B41" t="s">
        <v>230</v>
      </c>
    </row>
    <row r="42" spans="1:2" x14ac:dyDescent="0.25">
      <c r="A42" t="s">
        <v>233</v>
      </c>
      <c r="B42" t="s">
        <v>234</v>
      </c>
    </row>
    <row r="43" spans="1:2" x14ac:dyDescent="0.25">
      <c r="A43" t="s">
        <v>237</v>
      </c>
      <c r="B43" t="s">
        <v>238</v>
      </c>
    </row>
    <row r="44" spans="1:2" x14ac:dyDescent="0.25">
      <c r="A44" t="s">
        <v>241</v>
      </c>
      <c r="B44" t="s">
        <v>242</v>
      </c>
    </row>
    <row r="45" spans="1:2" x14ac:dyDescent="0.25">
      <c r="A45" t="s">
        <v>131</v>
      </c>
      <c r="B45" t="s">
        <v>132</v>
      </c>
    </row>
    <row r="46" spans="1:2" x14ac:dyDescent="0.25">
      <c r="A46" t="s">
        <v>135</v>
      </c>
      <c r="B46" t="s">
        <v>136</v>
      </c>
    </row>
    <row r="47" spans="1:2" x14ac:dyDescent="0.25">
      <c r="A47" t="s">
        <v>139</v>
      </c>
      <c r="B47" t="s">
        <v>140</v>
      </c>
    </row>
    <row r="48" spans="1:2" x14ac:dyDescent="0.25">
      <c r="A48" t="s">
        <v>143</v>
      </c>
      <c r="B48" t="s">
        <v>144</v>
      </c>
    </row>
    <row r="49" spans="1:2" x14ac:dyDescent="0.25">
      <c r="A49" t="s">
        <v>147</v>
      </c>
      <c r="B49" t="s">
        <v>148</v>
      </c>
    </row>
    <row r="50" spans="1:2" x14ac:dyDescent="0.25">
      <c r="A50" t="s">
        <v>151</v>
      </c>
      <c r="B50" t="s">
        <v>152</v>
      </c>
    </row>
    <row r="51" spans="1:2" x14ac:dyDescent="0.25">
      <c r="A51" t="s">
        <v>155</v>
      </c>
      <c r="B51" t="s">
        <v>156</v>
      </c>
    </row>
    <row r="52" spans="1:2" x14ac:dyDescent="0.25">
      <c r="A52" t="s">
        <v>159</v>
      </c>
      <c r="B52" t="s">
        <v>160</v>
      </c>
    </row>
    <row r="53" spans="1:2" x14ac:dyDescent="0.25">
      <c r="A53" t="s">
        <v>163</v>
      </c>
      <c r="B53" t="s">
        <v>164</v>
      </c>
    </row>
    <row r="54" spans="1:2" x14ac:dyDescent="0.25">
      <c r="A54" t="s">
        <v>167</v>
      </c>
      <c r="B54" t="s">
        <v>168</v>
      </c>
    </row>
    <row r="55" spans="1:2" x14ac:dyDescent="0.25">
      <c r="A55" t="s">
        <v>171</v>
      </c>
      <c r="B55" t="s">
        <v>172</v>
      </c>
    </row>
    <row r="56" spans="1:2" x14ac:dyDescent="0.25">
      <c r="A56" t="s">
        <v>175</v>
      </c>
      <c r="B56" t="s">
        <v>176</v>
      </c>
    </row>
    <row r="57" spans="1:2" x14ac:dyDescent="0.25">
      <c r="A57" t="s">
        <v>179</v>
      </c>
      <c r="B57" t="s">
        <v>180</v>
      </c>
    </row>
    <row r="58" spans="1:2" x14ac:dyDescent="0.25">
      <c r="A58" t="s">
        <v>183</v>
      </c>
      <c r="B58" t="s">
        <v>184</v>
      </c>
    </row>
    <row r="59" spans="1:2" x14ac:dyDescent="0.25">
      <c r="A59" t="s">
        <v>187</v>
      </c>
      <c r="B59" t="s">
        <v>188</v>
      </c>
    </row>
    <row r="60" spans="1:2" x14ac:dyDescent="0.25">
      <c r="A60" t="s">
        <v>191</v>
      </c>
      <c r="B60" t="s">
        <v>192</v>
      </c>
    </row>
    <row r="61" spans="1:2" x14ac:dyDescent="0.25">
      <c r="A61" t="s">
        <v>195</v>
      </c>
      <c r="B61" t="s">
        <v>196</v>
      </c>
    </row>
    <row r="62" spans="1:2" x14ac:dyDescent="0.25">
      <c r="A62" t="s">
        <v>199</v>
      </c>
      <c r="B62" t="s">
        <v>200</v>
      </c>
    </row>
    <row r="63" spans="1:2" x14ac:dyDescent="0.25">
      <c r="A63" t="s">
        <v>203</v>
      </c>
      <c r="B63" t="s">
        <v>204</v>
      </c>
    </row>
    <row r="64" spans="1:2" x14ac:dyDescent="0.25">
      <c r="A64" t="s">
        <v>207</v>
      </c>
      <c r="B64" t="s">
        <v>208</v>
      </c>
    </row>
    <row r="65" spans="1:2" x14ac:dyDescent="0.25">
      <c r="A65" t="s">
        <v>211</v>
      </c>
      <c r="B65" t="s">
        <v>212</v>
      </c>
    </row>
    <row r="66" spans="1:2" x14ac:dyDescent="0.25">
      <c r="A66" t="s">
        <v>215</v>
      </c>
      <c r="B66" t="s">
        <v>216</v>
      </c>
    </row>
    <row r="67" spans="1:2" x14ac:dyDescent="0.25">
      <c r="A67" t="s">
        <v>219</v>
      </c>
      <c r="B67" t="s">
        <v>220</v>
      </c>
    </row>
    <row r="68" spans="1:2" x14ac:dyDescent="0.25">
      <c r="A68" t="s">
        <v>223</v>
      </c>
      <c r="B68" t="s">
        <v>224</v>
      </c>
    </row>
    <row r="69" spans="1:2" x14ac:dyDescent="0.25">
      <c r="A69" t="s">
        <v>227</v>
      </c>
      <c r="B69" t="s">
        <v>228</v>
      </c>
    </row>
    <row r="70" spans="1:2" x14ac:dyDescent="0.25">
      <c r="A70" t="s">
        <v>231</v>
      </c>
      <c r="B70" t="s">
        <v>232</v>
      </c>
    </row>
    <row r="71" spans="1:2" x14ac:dyDescent="0.25">
      <c r="A71" t="s">
        <v>235</v>
      </c>
      <c r="B71" t="s">
        <v>236</v>
      </c>
    </row>
    <row r="72" spans="1:2" x14ac:dyDescent="0.25">
      <c r="A72" t="s">
        <v>239</v>
      </c>
      <c r="B72" t="s">
        <v>240</v>
      </c>
    </row>
    <row r="73" spans="1:2" x14ac:dyDescent="0.25">
      <c r="A73" t="s">
        <v>243</v>
      </c>
      <c r="B73" t="s">
        <v>244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76"/>
  <sheetViews>
    <sheetView workbookViewId="0">
      <selection sqref="A1:XFD1048576"/>
    </sheetView>
  </sheetViews>
  <sheetFormatPr defaultRowHeight="15" x14ac:dyDescent="0.25"/>
  <cols>
    <col min="3" max="3" width="31.28515625" customWidth="1"/>
    <col min="4" max="7" width="11" customWidth="1"/>
    <col min="8" max="8" width="24.5703125" customWidth="1"/>
    <col min="9" max="9" width="17.42578125" customWidth="1"/>
    <col min="10" max="10" width="11" customWidth="1"/>
    <col min="11" max="11" width="12.42578125" customWidth="1"/>
    <col min="12" max="14" width="11" customWidth="1"/>
  </cols>
  <sheetData>
    <row r="1" spans="2:25" ht="18.75" x14ac:dyDescent="0.3">
      <c r="B1" s="8" t="str">
        <f>D5&amp;" Social Accounting Matrix for "&amp;D4</f>
        <v xml:space="preserve"> Social Accounting Matrix for </v>
      </c>
    </row>
    <row r="4" spans="2:25" x14ac:dyDescent="0.25">
      <c r="C4" s="1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25" x14ac:dyDescent="0.25">
      <c r="C5" s="1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25" x14ac:dyDescent="0.25">
      <c r="C6" s="1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8" spans="2:25" ht="15.75" x14ac:dyDescent="0.25">
      <c r="B8" s="2" t="s">
        <v>245</v>
      </c>
      <c r="C8" s="7"/>
      <c r="D8" s="7"/>
      <c r="E8" s="7"/>
      <c r="F8" s="7" t="s">
        <v>369</v>
      </c>
      <c r="G8" s="7" t="s">
        <v>370</v>
      </c>
      <c r="H8" s="7"/>
      <c r="J8" s="7"/>
      <c r="K8" s="7" t="s">
        <v>369</v>
      </c>
      <c r="L8" s="7" t="s">
        <v>370</v>
      </c>
      <c r="M8" s="7"/>
      <c r="N8" s="7"/>
      <c r="O8" s="7"/>
      <c r="P8" s="2" t="s">
        <v>273</v>
      </c>
      <c r="Q8" s="7"/>
      <c r="R8" s="7"/>
      <c r="S8" s="7"/>
      <c r="T8" s="2" t="s">
        <v>289</v>
      </c>
      <c r="U8" s="7"/>
      <c r="V8" s="7"/>
      <c r="W8" s="7"/>
      <c r="X8" s="2" t="s">
        <v>305</v>
      </c>
    </row>
    <row r="9" spans="2:25" x14ac:dyDescent="0.25">
      <c r="B9" s="6" t="s">
        <v>324</v>
      </c>
      <c r="F9" t="s">
        <v>367</v>
      </c>
      <c r="K9" t="s">
        <v>368</v>
      </c>
      <c r="P9" s="6" t="s">
        <v>321</v>
      </c>
      <c r="T9" s="6" t="s">
        <v>322</v>
      </c>
      <c r="X9" s="6" t="s">
        <v>323</v>
      </c>
    </row>
    <row r="10" spans="2:25" x14ac:dyDescent="0.25">
      <c r="B10" s="6"/>
      <c r="C10" s="1" t="s">
        <v>358</v>
      </c>
      <c r="P10" s="6"/>
      <c r="T10" s="6"/>
      <c r="X10" s="6"/>
    </row>
    <row r="11" spans="2:25" x14ac:dyDescent="0.25">
      <c r="B11" s="13" t="s">
        <v>129</v>
      </c>
      <c r="C11" s="13" t="s">
        <v>130</v>
      </c>
      <c r="E11" t="s">
        <v>371</v>
      </c>
      <c r="F11" s="9" t="s">
        <v>0</v>
      </c>
      <c r="G11" s="9" t="s">
        <v>481</v>
      </c>
      <c r="H11" s="9" t="s">
        <v>516</v>
      </c>
      <c r="J11" t="s">
        <v>426</v>
      </c>
      <c r="K11" t="s">
        <v>54</v>
      </c>
      <c r="L11" s="9" t="s">
        <v>517</v>
      </c>
      <c r="M11" s="9" t="s">
        <v>516</v>
      </c>
      <c r="P11" t="s">
        <v>260</v>
      </c>
      <c r="Q11" t="s">
        <v>247</v>
      </c>
      <c r="T11" t="s">
        <v>290</v>
      </c>
      <c r="U11" t="s">
        <v>274</v>
      </c>
      <c r="X11" t="s">
        <v>108</v>
      </c>
      <c r="Y11" t="s">
        <v>306</v>
      </c>
    </row>
    <row r="12" spans="2:25" x14ac:dyDescent="0.25">
      <c r="B12" s="13" t="s">
        <v>133</v>
      </c>
      <c r="C12" s="13" t="s">
        <v>134</v>
      </c>
      <c r="E12" t="s">
        <v>372</v>
      </c>
      <c r="F12" s="9" t="s">
        <v>1</v>
      </c>
      <c r="G12" s="9" t="s">
        <v>481</v>
      </c>
      <c r="H12" s="9" t="s">
        <v>516</v>
      </c>
      <c r="J12" t="s">
        <v>427</v>
      </c>
      <c r="K12" s="9" t="s">
        <v>55</v>
      </c>
      <c r="L12" s="9" t="s">
        <v>517</v>
      </c>
      <c r="M12" s="9" t="s">
        <v>516</v>
      </c>
      <c r="P12" t="s">
        <v>261</v>
      </c>
      <c r="Q12" t="s">
        <v>248</v>
      </c>
      <c r="T12" t="s">
        <v>291</v>
      </c>
      <c r="U12" t="s">
        <v>275</v>
      </c>
      <c r="X12" t="s">
        <v>110</v>
      </c>
      <c r="Y12" t="s">
        <v>307</v>
      </c>
    </row>
    <row r="13" spans="2:25" x14ac:dyDescent="0.25">
      <c r="B13" s="13" t="s">
        <v>137</v>
      </c>
      <c r="C13" s="13" t="s">
        <v>138</v>
      </c>
      <c r="E13" t="s">
        <v>373</v>
      </c>
      <c r="F13" s="9" t="s">
        <v>2</v>
      </c>
      <c r="G13" s="9" t="s">
        <v>481</v>
      </c>
      <c r="H13" s="9" t="s">
        <v>516</v>
      </c>
      <c r="J13" t="s">
        <v>428</v>
      </c>
      <c r="K13" s="9" t="s">
        <v>56</v>
      </c>
      <c r="L13" s="9" t="s">
        <v>517</v>
      </c>
      <c r="M13" s="9" t="s">
        <v>516</v>
      </c>
      <c r="P13" t="s">
        <v>262</v>
      </c>
      <c r="Q13" t="s">
        <v>249</v>
      </c>
      <c r="T13" t="s">
        <v>292</v>
      </c>
      <c r="U13" t="s">
        <v>276</v>
      </c>
      <c r="X13" t="s">
        <v>111</v>
      </c>
      <c r="Y13" t="s">
        <v>308</v>
      </c>
    </row>
    <row r="14" spans="2:25" x14ac:dyDescent="0.25">
      <c r="B14" s="13" t="s">
        <v>141</v>
      </c>
      <c r="C14" s="13" t="s">
        <v>142</v>
      </c>
      <c r="E14" t="s">
        <v>374</v>
      </c>
      <c r="F14" s="9" t="s">
        <v>3</v>
      </c>
      <c r="G14" s="9" t="s">
        <v>481</v>
      </c>
      <c r="H14" s="9" t="s">
        <v>516</v>
      </c>
      <c r="J14" t="s">
        <v>429</v>
      </c>
      <c r="K14" s="9" t="s">
        <v>57</v>
      </c>
      <c r="L14" s="9" t="s">
        <v>517</v>
      </c>
      <c r="M14" s="9" t="s">
        <v>516</v>
      </c>
      <c r="P14" t="s">
        <v>263</v>
      </c>
      <c r="Q14" t="s">
        <v>250</v>
      </c>
      <c r="T14" t="s">
        <v>293</v>
      </c>
      <c r="U14" t="s">
        <v>277</v>
      </c>
      <c r="X14" t="s">
        <v>309</v>
      </c>
      <c r="Y14" t="s">
        <v>310</v>
      </c>
    </row>
    <row r="15" spans="2:25" x14ac:dyDescent="0.25">
      <c r="B15" s="13" t="s">
        <v>145</v>
      </c>
      <c r="C15" s="13" t="s">
        <v>146</v>
      </c>
      <c r="E15" t="s">
        <v>375</v>
      </c>
      <c r="F15" s="9" t="s">
        <v>4</v>
      </c>
      <c r="G15" s="9" t="s">
        <v>481</v>
      </c>
      <c r="H15" s="9" t="s">
        <v>516</v>
      </c>
      <c r="J15" t="s">
        <v>430</v>
      </c>
      <c r="K15" s="9" t="s">
        <v>58</v>
      </c>
      <c r="L15" s="9" t="s">
        <v>517</v>
      </c>
      <c r="M15" s="9" t="s">
        <v>516</v>
      </c>
      <c r="P15" t="s">
        <v>264</v>
      </c>
      <c r="Q15" t="s">
        <v>251</v>
      </c>
      <c r="T15" t="s">
        <v>294</v>
      </c>
      <c r="U15" t="s">
        <v>278</v>
      </c>
      <c r="X15" t="s">
        <v>112</v>
      </c>
      <c r="Y15" t="s">
        <v>311</v>
      </c>
    </row>
    <row r="16" spans="2:25" x14ac:dyDescent="0.25">
      <c r="B16" s="13" t="s">
        <v>149</v>
      </c>
      <c r="C16" s="13" t="s">
        <v>150</v>
      </c>
      <c r="E16" t="s">
        <v>376</v>
      </c>
      <c r="F16" s="9" t="s">
        <v>5</v>
      </c>
      <c r="G16" s="9" t="s">
        <v>481</v>
      </c>
      <c r="H16" s="9" t="s">
        <v>516</v>
      </c>
      <c r="J16" t="s">
        <v>431</v>
      </c>
      <c r="K16" s="9" t="s">
        <v>59</v>
      </c>
      <c r="L16" s="9" t="s">
        <v>517</v>
      </c>
      <c r="M16" s="9" t="s">
        <v>516</v>
      </c>
      <c r="P16" t="s">
        <v>265</v>
      </c>
      <c r="Q16" t="s">
        <v>252</v>
      </c>
      <c r="T16" t="s">
        <v>295</v>
      </c>
      <c r="U16" t="s">
        <v>279</v>
      </c>
      <c r="X16" t="s">
        <v>312</v>
      </c>
      <c r="Y16" t="s">
        <v>313</v>
      </c>
    </row>
    <row r="17" spans="2:25" x14ac:dyDescent="0.25">
      <c r="B17" s="13" t="s">
        <v>153</v>
      </c>
      <c r="C17" s="13" t="s">
        <v>154</v>
      </c>
      <c r="E17" t="s">
        <v>377</v>
      </c>
      <c r="F17" s="9" t="s">
        <v>6</v>
      </c>
      <c r="G17" s="9" t="s">
        <v>481</v>
      </c>
      <c r="H17" s="9" t="s">
        <v>516</v>
      </c>
      <c r="J17" t="s">
        <v>432</v>
      </c>
      <c r="K17" s="9" t="s">
        <v>60</v>
      </c>
      <c r="L17" s="9" t="s">
        <v>517</v>
      </c>
      <c r="M17" s="9" t="s">
        <v>516</v>
      </c>
      <c r="P17" t="s">
        <v>266</v>
      </c>
      <c r="Q17" t="s">
        <v>253</v>
      </c>
      <c r="T17" t="s">
        <v>296</v>
      </c>
      <c r="U17" t="s">
        <v>280</v>
      </c>
      <c r="X17" t="s">
        <v>113</v>
      </c>
      <c r="Y17" t="s">
        <v>314</v>
      </c>
    </row>
    <row r="18" spans="2:25" x14ac:dyDescent="0.25">
      <c r="B18" s="13" t="s">
        <v>157</v>
      </c>
      <c r="C18" s="13" t="s">
        <v>158</v>
      </c>
      <c r="E18" t="s">
        <v>378</v>
      </c>
      <c r="F18" s="9" t="s">
        <v>7</v>
      </c>
      <c r="G18" s="9" t="s">
        <v>481</v>
      </c>
      <c r="H18" s="9" t="s">
        <v>516</v>
      </c>
      <c r="J18" t="s">
        <v>433</v>
      </c>
      <c r="K18" s="9" t="s">
        <v>61</v>
      </c>
      <c r="L18" s="9" t="s">
        <v>517</v>
      </c>
      <c r="M18" s="9" t="s">
        <v>516</v>
      </c>
      <c r="P18" t="s">
        <v>267</v>
      </c>
      <c r="Q18" t="s">
        <v>254</v>
      </c>
      <c r="T18" t="s">
        <v>297</v>
      </c>
      <c r="U18" t="s">
        <v>281</v>
      </c>
      <c r="X18" t="s">
        <v>114</v>
      </c>
      <c r="Y18" t="s">
        <v>315</v>
      </c>
    </row>
    <row r="19" spans="2:25" x14ac:dyDescent="0.25">
      <c r="B19" s="13" t="s">
        <v>161</v>
      </c>
      <c r="C19" s="13" t="s">
        <v>162</v>
      </c>
      <c r="E19" t="s">
        <v>379</v>
      </c>
      <c r="F19" s="9" t="s">
        <v>8</v>
      </c>
      <c r="G19" s="9" t="s">
        <v>481</v>
      </c>
      <c r="H19" s="9" t="s">
        <v>516</v>
      </c>
      <c r="J19" t="s">
        <v>434</v>
      </c>
      <c r="K19" s="9" t="s">
        <v>62</v>
      </c>
      <c r="L19" s="9" t="s">
        <v>517</v>
      </c>
      <c r="M19" s="9" t="s">
        <v>516</v>
      </c>
      <c r="P19" t="s">
        <v>268</v>
      </c>
      <c r="Q19" t="s">
        <v>255</v>
      </c>
      <c r="T19" t="s">
        <v>298</v>
      </c>
      <c r="U19" t="s">
        <v>282</v>
      </c>
      <c r="X19" t="s">
        <v>115</v>
      </c>
      <c r="Y19" t="s">
        <v>316</v>
      </c>
    </row>
    <row r="20" spans="2:25" x14ac:dyDescent="0.25">
      <c r="B20" s="13" t="s">
        <v>165</v>
      </c>
      <c r="C20" s="13" t="s">
        <v>166</v>
      </c>
      <c r="E20" t="s">
        <v>380</v>
      </c>
      <c r="F20" s="9" t="s">
        <v>9</v>
      </c>
      <c r="G20" s="9" t="s">
        <v>481</v>
      </c>
      <c r="H20" s="9" t="s">
        <v>516</v>
      </c>
      <c r="J20" t="s">
        <v>435</v>
      </c>
      <c r="K20" s="9" t="s">
        <v>63</v>
      </c>
      <c r="L20" s="9" t="s">
        <v>517</v>
      </c>
      <c r="M20" s="9" t="s">
        <v>516</v>
      </c>
      <c r="P20" t="s">
        <v>269</v>
      </c>
      <c r="Q20" t="s">
        <v>256</v>
      </c>
      <c r="T20" t="s">
        <v>299</v>
      </c>
      <c r="U20" t="s">
        <v>283</v>
      </c>
      <c r="X20" t="s">
        <v>116</v>
      </c>
      <c r="Y20" t="s">
        <v>317</v>
      </c>
    </row>
    <row r="21" spans="2:25" x14ac:dyDescent="0.25">
      <c r="B21" s="13" t="s">
        <v>169</v>
      </c>
      <c r="C21" s="13" t="s">
        <v>170</v>
      </c>
      <c r="E21" t="s">
        <v>381</v>
      </c>
      <c r="F21" s="9" t="s">
        <v>10</v>
      </c>
      <c r="G21" s="9" t="s">
        <v>481</v>
      </c>
      <c r="H21" s="9" t="s">
        <v>516</v>
      </c>
      <c r="J21" t="s">
        <v>436</v>
      </c>
      <c r="K21" s="9" t="s">
        <v>64</v>
      </c>
      <c r="L21" s="9" t="s">
        <v>517</v>
      </c>
      <c r="M21" s="9" t="s">
        <v>516</v>
      </c>
      <c r="P21" t="s">
        <v>270</v>
      </c>
      <c r="Q21" t="s">
        <v>257</v>
      </c>
      <c r="T21" t="s">
        <v>300</v>
      </c>
      <c r="U21" t="s">
        <v>284</v>
      </c>
      <c r="X21" t="s">
        <v>117</v>
      </c>
      <c r="Y21" t="s">
        <v>318</v>
      </c>
    </row>
    <row r="22" spans="2:25" x14ac:dyDescent="0.25">
      <c r="B22" s="13" t="s">
        <v>173</v>
      </c>
      <c r="C22" s="13" t="s">
        <v>174</v>
      </c>
      <c r="E22" t="s">
        <v>382</v>
      </c>
      <c r="F22" s="9" t="s">
        <v>11</v>
      </c>
      <c r="G22" s="9" t="s">
        <v>481</v>
      </c>
      <c r="H22" s="9" t="s">
        <v>516</v>
      </c>
      <c r="J22" t="s">
        <v>437</v>
      </c>
      <c r="K22" s="9" t="s">
        <v>65</v>
      </c>
      <c r="L22" s="9" t="s">
        <v>517</v>
      </c>
      <c r="M22" s="9" t="s">
        <v>516</v>
      </c>
      <c r="P22" t="s">
        <v>271</v>
      </c>
      <c r="Q22" t="s">
        <v>258</v>
      </c>
      <c r="T22" t="s">
        <v>301</v>
      </c>
      <c r="U22" t="s">
        <v>285</v>
      </c>
      <c r="X22" t="s">
        <v>118</v>
      </c>
      <c r="Y22" t="s">
        <v>319</v>
      </c>
    </row>
    <row r="23" spans="2:25" x14ac:dyDescent="0.25">
      <c r="B23" s="13" t="s">
        <v>177</v>
      </c>
      <c r="C23" s="13" t="s">
        <v>178</v>
      </c>
      <c r="E23" t="s">
        <v>383</v>
      </c>
      <c r="F23" s="9" t="s">
        <v>12</v>
      </c>
      <c r="G23" s="9" t="s">
        <v>481</v>
      </c>
      <c r="H23" s="9" t="s">
        <v>516</v>
      </c>
      <c r="J23" t="s">
        <v>438</v>
      </c>
      <c r="K23" s="9" t="s">
        <v>66</v>
      </c>
      <c r="L23" s="9" t="s">
        <v>517</v>
      </c>
      <c r="M23" s="9" t="s">
        <v>516</v>
      </c>
      <c r="P23" t="s">
        <v>272</v>
      </c>
      <c r="Q23" t="s">
        <v>259</v>
      </c>
      <c r="T23" t="s">
        <v>302</v>
      </c>
      <c r="U23" t="s">
        <v>286</v>
      </c>
      <c r="X23" t="s">
        <v>119</v>
      </c>
      <c r="Y23" t="s">
        <v>320</v>
      </c>
    </row>
    <row r="24" spans="2:25" x14ac:dyDescent="0.25">
      <c r="B24" s="13" t="s">
        <v>181</v>
      </c>
      <c r="C24" s="13" t="s">
        <v>182</v>
      </c>
      <c r="E24" t="s">
        <v>384</v>
      </c>
      <c r="F24" s="9" t="s">
        <v>13</v>
      </c>
      <c r="G24" s="9" t="s">
        <v>481</v>
      </c>
      <c r="H24" s="9" t="s">
        <v>516</v>
      </c>
      <c r="J24" t="s">
        <v>439</v>
      </c>
      <c r="K24" s="9" t="s">
        <v>67</v>
      </c>
      <c r="L24" s="9" t="s">
        <v>517</v>
      </c>
      <c r="M24" s="9" t="s">
        <v>516</v>
      </c>
      <c r="T24" t="s">
        <v>303</v>
      </c>
      <c r="U24" t="s">
        <v>287</v>
      </c>
    </row>
    <row r="25" spans="2:25" x14ac:dyDescent="0.25">
      <c r="B25" s="13" t="s">
        <v>185</v>
      </c>
      <c r="C25" s="13" t="s">
        <v>186</v>
      </c>
      <c r="E25" t="s">
        <v>385</v>
      </c>
      <c r="F25" s="9" t="s">
        <v>329</v>
      </c>
      <c r="G25" s="9" t="s">
        <v>481</v>
      </c>
      <c r="H25" s="9" t="s">
        <v>516</v>
      </c>
      <c r="J25" t="s">
        <v>440</v>
      </c>
      <c r="K25" s="9" t="s">
        <v>330</v>
      </c>
      <c r="L25" s="9" t="s">
        <v>517</v>
      </c>
      <c r="M25" s="9" t="s">
        <v>516</v>
      </c>
      <c r="T25" t="s">
        <v>304</v>
      </c>
      <c r="U25" t="s">
        <v>288</v>
      </c>
    </row>
    <row r="26" spans="2:25" x14ac:dyDescent="0.25">
      <c r="B26" s="13" t="s">
        <v>189</v>
      </c>
      <c r="C26" s="13" t="s">
        <v>190</v>
      </c>
      <c r="E26" t="s">
        <v>386</v>
      </c>
      <c r="F26" s="9" t="s">
        <v>14</v>
      </c>
      <c r="G26" s="9" t="s">
        <v>481</v>
      </c>
      <c r="H26" s="9" t="s">
        <v>516</v>
      </c>
      <c r="J26" t="s">
        <v>441</v>
      </c>
      <c r="K26" s="9" t="s">
        <v>68</v>
      </c>
      <c r="L26" s="9" t="s">
        <v>517</v>
      </c>
      <c r="M26" s="9" t="s">
        <v>516</v>
      </c>
    </row>
    <row r="27" spans="2:25" x14ac:dyDescent="0.25">
      <c r="B27" s="13" t="s">
        <v>193</v>
      </c>
      <c r="C27" s="13" t="s">
        <v>194</v>
      </c>
      <c r="E27" t="s">
        <v>387</v>
      </c>
      <c r="F27" s="9" t="s">
        <v>15</v>
      </c>
      <c r="G27" s="9" t="s">
        <v>481</v>
      </c>
      <c r="H27" s="9" t="s">
        <v>516</v>
      </c>
      <c r="J27" t="s">
        <v>442</v>
      </c>
      <c r="K27" s="9" t="s">
        <v>69</v>
      </c>
      <c r="L27" s="9" t="s">
        <v>517</v>
      </c>
      <c r="M27" s="9" t="s">
        <v>516</v>
      </c>
    </row>
    <row r="28" spans="2:25" x14ac:dyDescent="0.25">
      <c r="B28" s="13" t="s">
        <v>197</v>
      </c>
      <c r="C28" s="13" t="s">
        <v>198</v>
      </c>
      <c r="E28" t="s">
        <v>388</v>
      </c>
      <c r="F28" s="9" t="s">
        <v>16</v>
      </c>
      <c r="G28" s="9" t="s">
        <v>481</v>
      </c>
      <c r="H28" s="9" t="s">
        <v>516</v>
      </c>
      <c r="J28" t="s">
        <v>443</v>
      </c>
      <c r="K28" s="9" t="s">
        <v>70</v>
      </c>
      <c r="L28" s="9" t="s">
        <v>517</v>
      </c>
      <c r="M28" s="9" t="s">
        <v>516</v>
      </c>
    </row>
    <row r="29" spans="2:25" x14ac:dyDescent="0.25">
      <c r="B29" s="13" t="s">
        <v>201</v>
      </c>
      <c r="C29" s="13" t="s">
        <v>202</v>
      </c>
      <c r="E29" t="s">
        <v>389</v>
      </c>
      <c r="F29" s="9" t="s">
        <v>17</v>
      </c>
      <c r="G29" s="9" t="s">
        <v>481</v>
      </c>
      <c r="H29" s="9" t="s">
        <v>516</v>
      </c>
      <c r="J29" t="s">
        <v>444</v>
      </c>
      <c r="K29" s="9" t="s">
        <v>71</v>
      </c>
      <c r="L29" s="9" t="s">
        <v>517</v>
      </c>
      <c r="M29" s="9" t="s">
        <v>516</v>
      </c>
    </row>
    <row r="30" spans="2:25" x14ac:dyDescent="0.25">
      <c r="B30" s="13" t="s">
        <v>205</v>
      </c>
      <c r="C30" s="13" t="s">
        <v>206</v>
      </c>
      <c r="E30" t="s">
        <v>390</v>
      </c>
      <c r="F30" s="9" t="s">
        <v>18</v>
      </c>
      <c r="G30" s="9" t="s">
        <v>481</v>
      </c>
      <c r="H30" s="9" t="s">
        <v>516</v>
      </c>
      <c r="J30" t="s">
        <v>445</v>
      </c>
      <c r="K30" s="9" t="s">
        <v>72</v>
      </c>
      <c r="L30" s="9" t="s">
        <v>517</v>
      </c>
      <c r="M30" s="9" t="s">
        <v>516</v>
      </c>
    </row>
    <row r="31" spans="2:25" x14ac:dyDescent="0.25">
      <c r="B31" s="14"/>
      <c r="C31" s="15" t="s">
        <v>361</v>
      </c>
      <c r="E31" t="s">
        <v>391</v>
      </c>
      <c r="F31" s="9" t="s">
        <v>19</v>
      </c>
      <c r="G31" s="9" t="s">
        <v>482</v>
      </c>
      <c r="H31" s="9" t="s">
        <v>506</v>
      </c>
      <c r="J31" t="s">
        <v>446</v>
      </c>
      <c r="K31" s="9" t="s">
        <v>73</v>
      </c>
      <c r="L31" s="9" t="s">
        <v>518</v>
      </c>
      <c r="M31" s="9" t="s">
        <v>506</v>
      </c>
    </row>
    <row r="32" spans="2:25" x14ac:dyDescent="0.25">
      <c r="B32" s="12" t="s">
        <v>209</v>
      </c>
      <c r="C32" s="12" t="s">
        <v>210</v>
      </c>
      <c r="E32" t="s">
        <v>392</v>
      </c>
      <c r="F32" s="9" t="s">
        <v>20</v>
      </c>
      <c r="G32" s="9" t="s">
        <v>483</v>
      </c>
      <c r="H32" s="9" t="s">
        <v>505</v>
      </c>
      <c r="J32" t="s">
        <v>447</v>
      </c>
      <c r="K32" s="9" t="s">
        <v>74</v>
      </c>
      <c r="L32" s="9" t="s">
        <v>519</v>
      </c>
      <c r="M32" s="9" t="s">
        <v>505</v>
      </c>
    </row>
    <row r="33" spans="2:13" x14ac:dyDescent="0.25">
      <c r="B33" s="12" t="s">
        <v>213</v>
      </c>
      <c r="C33" s="12" t="s">
        <v>214</v>
      </c>
      <c r="E33" t="s">
        <v>393</v>
      </c>
      <c r="F33" s="9" t="s">
        <v>21</v>
      </c>
      <c r="G33" s="9" t="s">
        <v>484</v>
      </c>
      <c r="H33" s="9" t="s">
        <v>504</v>
      </c>
      <c r="J33" t="s">
        <v>448</v>
      </c>
      <c r="K33" s="9" t="s">
        <v>75</v>
      </c>
      <c r="L33" s="9" t="s">
        <v>520</v>
      </c>
      <c r="M33" s="9" t="s">
        <v>504</v>
      </c>
    </row>
    <row r="34" spans="2:13" x14ac:dyDescent="0.25">
      <c r="B34" s="14"/>
      <c r="C34" s="15" t="s">
        <v>359</v>
      </c>
      <c r="E34" t="s">
        <v>394</v>
      </c>
      <c r="F34" s="9" t="s">
        <v>22</v>
      </c>
      <c r="G34" s="9" t="s">
        <v>485</v>
      </c>
      <c r="H34" s="9" t="s">
        <v>507</v>
      </c>
      <c r="J34" t="s">
        <v>449</v>
      </c>
      <c r="K34" s="9" t="s">
        <v>76</v>
      </c>
      <c r="L34" s="9" t="s">
        <v>521</v>
      </c>
      <c r="M34" s="9" t="s">
        <v>507</v>
      </c>
    </row>
    <row r="35" spans="2:13" x14ac:dyDescent="0.25">
      <c r="B35" s="11" t="s">
        <v>217</v>
      </c>
      <c r="C35" s="11" t="s">
        <v>218</v>
      </c>
      <c r="E35" t="s">
        <v>395</v>
      </c>
      <c r="F35" s="9" t="s">
        <v>23</v>
      </c>
      <c r="G35" s="9" t="s">
        <v>486</v>
      </c>
      <c r="H35" s="14" t="s">
        <v>238</v>
      </c>
      <c r="J35" t="s">
        <v>450</v>
      </c>
      <c r="K35" s="9" t="s">
        <v>77</v>
      </c>
      <c r="L35" s="9" t="s">
        <v>522</v>
      </c>
      <c r="M35" s="14" t="s">
        <v>238</v>
      </c>
    </row>
    <row r="36" spans="2:13" x14ac:dyDescent="0.25">
      <c r="B36" s="11" t="s">
        <v>221</v>
      </c>
      <c r="C36" s="11" t="s">
        <v>222</v>
      </c>
      <c r="E36" t="s">
        <v>396</v>
      </c>
      <c r="F36" s="9" t="s">
        <v>24</v>
      </c>
      <c r="G36" s="9" t="s">
        <v>487</v>
      </c>
      <c r="H36" s="14" t="s">
        <v>242</v>
      </c>
      <c r="J36" t="s">
        <v>451</v>
      </c>
      <c r="K36" s="9" t="s">
        <v>78</v>
      </c>
      <c r="L36" s="9" t="s">
        <v>523</v>
      </c>
      <c r="M36" s="14" t="s">
        <v>242</v>
      </c>
    </row>
    <row r="37" spans="2:13" x14ac:dyDescent="0.25">
      <c r="B37" s="11" t="s">
        <v>225</v>
      </c>
      <c r="C37" s="11" t="s">
        <v>226</v>
      </c>
      <c r="E37" t="s">
        <v>397</v>
      </c>
      <c r="F37" s="9" t="s">
        <v>25</v>
      </c>
      <c r="G37" s="9" t="s">
        <v>488</v>
      </c>
      <c r="H37" s="14" t="s">
        <v>132</v>
      </c>
      <c r="J37" t="s">
        <v>452</v>
      </c>
      <c r="K37" s="9" t="s">
        <v>79</v>
      </c>
      <c r="L37" s="9" t="s">
        <v>524</v>
      </c>
      <c r="M37" s="14" t="s">
        <v>132</v>
      </c>
    </row>
    <row r="38" spans="2:13" x14ac:dyDescent="0.25">
      <c r="B38" s="11" t="s">
        <v>229</v>
      </c>
      <c r="C38" s="11" t="s">
        <v>230</v>
      </c>
      <c r="E38" t="s">
        <v>398</v>
      </c>
      <c r="F38" s="9" t="s">
        <v>26</v>
      </c>
      <c r="G38" s="9" t="s">
        <v>489</v>
      </c>
      <c r="H38" s="14" t="s">
        <v>136</v>
      </c>
      <c r="J38" t="s">
        <v>453</v>
      </c>
      <c r="K38" s="9" t="s">
        <v>80</v>
      </c>
      <c r="L38" s="9" t="s">
        <v>525</v>
      </c>
      <c r="M38" s="14" t="s">
        <v>136</v>
      </c>
    </row>
    <row r="39" spans="2:13" x14ac:dyDescent="0.25">
      <c r="B39" s="15"/>
      <c r="C39" s="15" t="s">
        <v>360</v>
      </c>
      <c r="E39" t="s">
        <v>399</v>
      </c>
      <c r="F39" s="9" t="s">
        <v>27</v>
      </c>
      <c r="G39" s="9" t="s">
        <v>490</v>
      </c>
      <c r="H39" s="14" t="s">
        <v>140</v>
      </c>
      <c r="J39" t="s">
        <v>454</v>
      </c>
      <c r="K39" s="9" t="s">
        <v>81</v>
      </c>
      <c r="L39" s="9" t="s">
        <v>526</v>
      </c>
      <c r="M39" s="14" t="s">
        <v>140</v>
      </c>
    </row>
    <row r="40" spans="2:13" x14ac:dyDescent="0.25">
      <c r="B40" s="14" t="s">
        <v>233</v>
      </c>
      <c r="C40" s="14" t="s">
        <v>234</v>
      </c>
      <c r="E40" t="s">
        <v>400</v>
      </c>
      <c r="F40" s="9" t="s">
        <v>28</v>
      </c>
      <c r="G40" s="9" t="s">
        <v>491</v>
      </c>
      <c r="H40" s="14" t="s">
        <v>144</v>
      </c>
      <c r="J40" t="s">
        <v>455</v>
      </c>
      <c r="K40" s="9" t="s">
        <v>82</v>
      </c>
      <c r="L40" s="9" t="s">
        <v>527</v>
      </c>
      <c r="M40" s="14" t="s">
        <v>144</v>
      </c>
    </row>
    <row r="41" spans="2:13" x14ac:dyDescent="0.25">
      <c r="B41" s="14" t="s">
        <v>237</v>
      </c>
      <c r="C41" s="14" t="s">
        <v>238</v>
      </c>
      <c r="E41" t="s">
        <v>401</v>
      </c>
      <c r="F41" s="9" t="s">
        <v>29</v>
      </c>
      <c r="G41" s="9" t="s">
        <v>492</v>
      </c>
      <c r="H41" s="9" t="s">
        <v>508</v>
      </c>
      <c r="J41" t="s">
        <v>456</v>
      </c>
      <c r="K41" s="9" t="s">
        <v>83</v>
      </c>
      <c r="L41" s="9" t="s">
        <v>528</v>
      </c>
      <c r="M41" s="9" t="s">
        <v>508</v>
      </c>
    </row>
    <row r="42" spans="2:13" x14ac:dyDescent="0.25">
      <c r="B42" s="14" t="s">
        <v>241</v>
      </c>
      <c r="C42" s="14" t="s">
        <v>242</v>
      </c>
      <c r="E42" t="s">
        <v>402</v>
      </c>
      <c r="F42" s="9" t="s">
        <v>30</v>
      </c>
      <c r="G42" s="9" t="s">
        <v>492</v>
      </c>
      <c r="H42" s="9" t="s">
        <v>508</v>
      </c>
      <c r="J42" t="s">
        <v>457</v>
      </c>
      <c r="K42" s="9" t="s">
        <v>84</v>
      </c>
      <c r="L42" s="9" t="s">
        <v>528</v>
      </c>
      <c r="M42" s="9" t="s">
        <v>508</v>
      </c>
    </row>
    <row r="43" spans="2:13" x14ac:dyDescent="0.25">
      <c r="B43" s="14" t="s">
        <v>131</v>
      </c>
      <c r="C43" s="14" t="s">
        <v>132</v>
      </c>
      <c r="E43" t="s">
        <v>403</v>
      </c>
      <c r="F43" s="9" t="s">
        <v>31</v>
      </c>
      <c r="G43" s="9" t="s">
        <v>492</v>
      </c>
      <c r="H43" s="9" t="s">
        <v>508</v>
      </c>
      <c r="J43" t="s">
        <v>458</v>
      </c>
      <c r="K43" s="9" t="s">
        <v>85</v>
      </c>
      <c r="L43" s="9" t="s">
        <v>528</v>
      </c>
      <c r="M43" s="9" t="s">
        <v>508</v>
      </c>
    </row>
    <row r="44" spans="2:13" x14ac:dyDescent="0.25">
      <c r="B44" s="14" t="s">
        <v>135</v>
      </c>
      <c r="C44" s="14" t="s">
        <v>136</v>
      </c>
      <c r="E44" t="s">
        <v>404</v>
      </c>
      <c r="F44" s="9" t="s">
        <v>32</v>
      </c>
      <c r="G44" s="9" t="s">
        <v>492</v>
      </c>
      <c r="H44" s="9" t="s">
        <v>508</v>
      </c>
      <c r="J44" t="s">
        <v>459</v>
      </c>
      <c r="K44" s="9" t="s">
        <v>86</v>
      </c>
      <c r="L44" s="9" t="s">
        <v>528</v>
      </c>
      <c r="M44" s="9" t="s">
        <v>508</v>
      </c>
    </row>
    <row r="45" spans="2:13" x14ac:dyDescent="0.25">
      <c r="B45" s="14" t="s">
        <v>139</v>
      </c>
      <c r="C45" s="14" t="s">
        <v>140</v>
      </c>
      <c r="E45" t="s">
        <v>405</v>
      </c>
      <c r="F45" s="9" t="s">
        <v>33</v>
      </c>
      <c r="G45" s="9" t="s">
        <v>492</v>
      </c>
      <c r="H45" s="9" t="s">
        <v>508</v>
      </c>
      <c r="J45" t="s">
        <v>460</v>
      </c>
      <c r="K45" s="9" t="s">
        <v>87</v>
      </c>
      <c r="L45" s="9" t="s">
        <v>528</v>
      </c>
      <c r="M45" s="9" t="s">
        <v>508</v>
      </c>
    </row>
    <row r="46" spans="2:13" x14ac:dyDescent="0.25">
      <c r="B46" s="14" t="s">
        <v>143</v>
      </c>
      <c r="C46" s="14" t="s">
        <v>144</v>
      </c>
      <c r="E46" t="s">
        <v>406</v>
      </c>
      <c r="F46" s="9" t="s">
        <v>34</v>
      </c>
      <c r="G46" s="9" t="s">
        <v>492</v>
      </c>
      <c r="H46" s="9" t="s">
        <v>508</v>
      </c>
      <c r="J46" t="s">
        <v>461</v>
      </c>
      <c r="K46" s="9" t="s">
        <v>88</v>
      </c>
      <c r="L46" s="9" t="s">
        <v>528</v>
      </c>
      <c r="M46" s="9" t="s">
        <v>508</v>
      </c>
    </row>
    <row r="47" spans="2:13" x14ac:dyDescent="0.25">
      <c r="B47" s="14"/>
      <c r="C47" s="15" t="s">
        <v>362</v>
      </c>
      <c r="E47" t="s">
        <v>407</v>
      </c>
      <c r="F47" s="9" t="s">
        <v>35</v>
      </c>
      <c r="G47" s="19" t="s">
        <v>493</v>
      </c>
      <c r="H47" s="10" t="s">
        <v>172</v>
      </c>
      <c r="J47" t="s">
        <v>462</v>
      </c>
      <c r="K47" s="9" t="s">
        <v>89</v>
      </c>
      <c r="L47" s="19" t="s">
        <v>529</v>
      </c>
      <c r="M47" s="10" t="s">
        <v>172</v>
      </c>
    </row>
    <row r="48" spans="2:13" x14ac:dyDescent="0.25">
      <c r="B48" s="16" t="s">
        <v>147</v>
      </c>
      <c r="C48" s="16" t="s">
        <v>148</v>
      </c>
      <c r="E48" t="s">
        <v>408</v>
      </c>
      <c r="F48" s="9" t="s">
        <v>36</v>
      </c>
      <c r="G48" s="9" t="s">
        <v>492</v>
      </c>
      <c r="H48" s="9" t="s">
        <v>508</v>
      </c>
      <c r="J48" t="s">
        <v>463</v>
      </c>
      <c r="K48" s="9" t="s">
        <v>90</v>
      </c>
      <c r="L48" s="9" t="s">
        <v>528</v>
      </c>
      <c r="M48" s="9" t="s">
        <v>508</v>
      </c>
    </row>
    <row r="49" spans="2:13" x14ac:dyDescent="0.25">
      <c r="B49" s="16" t="s">
        <v>151</v>
      </c>
      <c r="C49" s="16" t="s">
        <v>152</v>
      </c>
      <c r="E49" t="s">
        <v>409</v>
      </c>
      <c r="F49" s="9" t="s">
        <v>37</v>
      </c>
      <c r="G49" s="9" t="s">
        <v>492</v>
      </c>
      <c r="H49" s="9" t="s">
        <v>508</v>
      </c>
      <c r="J49" t="s">
        <v>464</v>
      </c>
      <c r="K49" s="9" t="s">
        <v>91</v>
      </c>
      <c r="L49" s="9" t="s">
        <v>528</v>
      </c>
      <c r="M49" s="9" t="s">
        <v>508</v>
      </c>
    </row>
    <row r="50" spans="2:13" x14ac:dyDescent="0.25">
      <c r="B50" s="16" t="s">
        <v>155</v>
      </c>
      <c r="C50" s="16" t="s">
        <v>156</v>
      </c>
      <c r="E50" t="s">
        <v>410</v>
      </c>
      <c r="F50" s="9" t="s">
        <v>38</v>
      </c>
      <c r="G50" s="9" t="s">
        <v>494</v>
      </c>
      <c r="H50" t="s">
        <v>184</v>
      </c>
      <c r="J50" t="s">
        <v>465</v>
      </c>
      <c r="K50" s="9" t="s">
        <v>92</v>
      </c>
      <c r="L50" s="9" t="s">
        <v>530</v>
      </c>
      <c r="M50" t="s">
        <v>184</v>
      </c>
    </row>
    <row r="51" spans="2:13" x14ac:dyDescent="0.25">
      <c r="B51" s="16" t="s">
        <v>159</v>
      </c>
      <c r="C51" s="16" t="s">
        <v>160</v>
      </c>
      <c r="E51" t="s">
        <v>411</v>
      </c>
      <c r="F51" s="9" t="s">
        <v>39</v>
      </c>
      <c r="G51" s="9" t="s">
        <v>492</v>
      </c>
      <c r="H51" s="9" t="s">
        <v>508</v>
      </c>
      <c r="J51" t="s">
        <v>466</v>
      </c>
      <c r="K51" s="9" t="s">
        <v>93</v>
      </c>
      <c r="L51" s="9" t="s">
        <v>528</v>
      </c>
      <c r="M51" s="9" t="s">
        <v>508</v>
      </c>
    </row>
    <row r="52" spans="2:13" x14ac:dyDescent="0.25">
      <c r="B52" s="16" t="s">
        <v>163</v>
      </c>
      <c r="C52" s="16" t="s">
        <v>164</v>
      </c>
      <c r="E52" t="s">
        <v>412</v>
      </c>
      <c r="F52" s="9" t="s">
        <v>40</v>
      </c>
      <c r="G52" s="9" t="s">
        <v>495</v>
      </c>
      <c r="H52" s="9" t="s">
        <v>509</v>
      </c>
      <c r="J52" t="s">
        <v>467</v>
      </c>
      <c r="K52" s="9" t="s">
        <v>94</v>
      </c>
      <c r="L52" s="9" t="s">
        <v>531</v>
      </c>
      <c r="M52" s="9" t="s">
        <v>509</v>
      </c>
    </row>
    <row r="53" spans="2:13" x14ac:dyDescent="0.25">
      <c r="B53" s="16" t="s">
        <v>167</v>
      </c>
      <c r="C53" s="16" t="s">
        <v>168</v>
      </c>
      <c r="E53" t="s">
        <v>413</v>
      </c>
      <c r="F53" s="9" t="s">
        <v>41</v>
      </c>
      <c r="G53" s="9" t="s">
        <v>495</v>
      </c>
      <c r="H53" s="9" t="s">
        <v>509</v>
      </c>
      <c r="J53" t="s">
        <v>468</v>
      </c>
      <c r="K53" s="9" t="s">
        <v>95</v>
      </c>
      <c r="L53" s="9" t="s">
        <v>531</v>
      </c>
      <c r="M53" s="9" t="s">
        <v>509</v>
      </c>
    </row>
    <row r="54" spans="2:13" x14ac:dyDescent="0.25">
      <c r="B54" s="14" t="s">
        <v>171</v>
      </c>
      <c r="C54" s="14" t="s">
        <v>172</v>
      </c>
      <c r="E54" t="s">
        <v>414</v>
      </c>
      <c r="F54" s="9" t="s">
        <v>42</v>
      </c>
      <c r="G54" s="9" t="s">
        <v>496</v>
      </c>
      <c r="H54" s="9" t="s">
        <v>510</v>
      </c>
      <c r="J54" t="s">
        <v>469</v>
      </c>
      <c r="K54" s="9" t="s">
        <v>96</v>
      </c>
      <c r="L54" s="9" t="s">
        <v>532</v>
      </c>
      <c r="M54" s="9" t="s">
        <v>510</v>
      </c>
    </row>
    <row r="55" spans="2:13" x14ac:dyDescent="0.25">
      <c r="B55" s="16" t="s">
        <v>175</v>
      </c>
      <c r="C55" s="16" t="s">
        <v>176</v>
      </c>
      <c r="E55" t="s">
        <v>415</v>
      </c>
      <c r="F55" s="9" t="s">
        <v>43</v>
      </c>
      <c r="G55" s="9" t="s">
        <v>497</v>
      </c>
      <c r="H55" s="9" t="s">
        <v>511</v>
      </c>
      <c r="J55" t="s">
        <v>470</v>
      </c>
      <c r="K55" s="9" t="s">
        <v>97</v>
      </c>
      <c r="L55" s="9" t="s">
        <v>533</v>
      </c>
      <c r="M55" s="9" t="s">
        <v>511</v>
      </c>
    </row>
    <row r="56" spans="2:13" x14ac:dyDescent="0.25">
      <c r="B56" s="16" t="s">
        <v>179</v>
      </c>
      <c r="C56" s="16" t="s">
        <v>180</v>
      </c>
      <c r="E56" t="s">
        <v>416</v>
      </c>
      <c r="F56" s="9" t="s">
        <v>44</v>
      </c>
      <c r="G56" s="9" t="s">
        <v>498</v>
      </c>
      <c r="H56" s="9" t="s">
        <v>512</v>
      </c>
      <c r="J56" t="s">
        <v>471</v>
      </c>
      <c r="K56" s="9" t="s">
        <v>98</v>
      </c>
      <c r="L56" s="9" t="s">
        <v>534</v>
      </c>
      <c r="M56" s="9" t="s">
        <v>512</v>
      </c>
    </row>
    <row r="57" spans="2:13" x14ac:dyDescent="0.25">
      <c r="B57" t="s">
        <v>183</v>
      </c>
      <c r="C57" t="s">
        <v>184</v>
      </c>
      <c r="E57" t="s">
        <v>417</v>
      </c>
      <c r="F57" s="9" t="s">
        <v>45</v>
      </c>
      <c r="G57" s="9" t="s">
        <v>499</v>
      </c>
      <c r="H57" s="9" t="s">
        <v>365</v>
      </c>
      <c r="J57" t="s">
        <v>472</v>
      </c>
      <c r="K57" s="9" t="s">
        <v>99</v>
      </c>
      <c r="L57" s="9" t="s">
        <v>535</v>
      </c>
      <c r="M57" s="9" t="s">
        <v>365</v>
      </c>
    </row>
    <row r="58" spans="2:13" x14ac:dyDescent="0.25">
      <c r="B58" t="s">
        <v>187</v>
      </c>
      <c r="C58" t="s">
        <v>188</v>
      </c>
      <c r="E58" t="s">
        <v>418</v>
      </c>
      <c r="F58" s="9" t="s">
        <v>46</v>
      </c>
      <c r="G58" s="9" t="s">
        <v>499</v>
      </c>
      <c r="H58" s="9" t="s">
        <v>365</v>
      </c>
      <c r="J58" t="s">
        <v>473</v>
      </c>
      <c r="K58" s="9" t="s">
        <v>100</v>
      </c>
      <c r="L58" s="9" t="s">
        <v>535</v>
      </c>
      <c r="M58" s="9" t="s">
        <v>365</v>
      </c>
    </row>
    <row r="59" spans="2:13" x14ac:dyDescent="0.25">
      <c r="C59" s="1" t="s">
        <v>363</v>
      </c>
      <c r="E59" t="s">
        <v>419</v>
      </c>
      <c r="F59" s="9" t="s">
        <v>47</v>
      </c>
      <c r="G59" s="9" t="s">
        <v>499</v>
      </c>
      <c r="H59" s="9" t="s">
        <v>365</v>
      </c>
      <c r="J59" t="s">
        <v>474</v>
      </c>
      <c r="K59" s="9" t="s">
        <v>101</v>
      </c>
      <c r="L59" s="9" t="s">
        <v>535</v>
      </c>
      <c r="M59" s="9" t="s">
        <v>365</v>
      </c>
    </row>
    <row r="60" spans="2:13" x14ac:dyDescent="0.25">
      <c r="B60" s="16" t="s">
        <v>191</v>
      </c>
      <c r="C60" s="16" t="s">
        <v>192</v>
      </c>
      <c r="E60" t="s">
        <v>420</v>
      </c>
      <c r="F60" s="9" t="s">
        <v>48</v>
      </c>
      <c r="G60" s="9" t="s">
        <v>499</v>
      </c>
      <c r="H60" s="9" t="s">
        <v>365</v>
      </c>
      <c r="J60" t="s">
        <v>475</v>
      </c>
      <c r="K60" s="9" t="s">
        <v>102</v>
      </c>
      <c r="L60" s="9" t="s">
        <v>535</v>
      </c>
      <c r="M60" s="9" t="s">
        <v>365</v>
      </c>
    </row>
    <row r="61" spans="2:13" x14ac:dyDescent="0.25">
      <c r="B61" s="16" t="s">
        <v>195</v>
      </c>
      <c r="C61" s="16" t="s">
        <v>196</v>
      </c>
      <c r="E61" t="s">
        <v>421</v>
      </c>
      <c r="F61" s="9" t="s">
        <v>49</v>
      </c>
      <c r="G61" s="9" t="s">
        <v>499</v>
      </c>
      <c r="H61" s="9" t="s">
        <v>365</v>
      </c>
      <c r="J61" t="s">
        <v>476</v>
      </c>
      <c r="K61" s="9" t="s">
        <v>103</v>
      </c>
      <c r="L61" s="9" t="s">
        <v>535</v>
      </c>
      <c r="M61" s="9" t="s">
        <v>365</v>
      </c>
    </row>
    <row r="62" spans="2:13" x14ac:dyDescent="0.25">
      <c r="B62" t="s">
        <v>199</v>
      </c>
      <c r="C62" t="s">
        <v>200</v>
      </c>
      <c r="E62" t="s">
        <v>422</v>
      </c>
      <c r="F62" s="9" t="s">
        <v>50</v>
      </c>
      <c r="G62" s="9" t="s">
        <v>500</v>
      </c>
      <c r="H62" s="9" t="s">
        <v>513</v>
      </c>
      <c r="J62" t="s">
        <v>477</v>
      </c>
      <c r="K62" s="9" t="s">
        <v>104</v>
      </c>
      <c r="L62" s="9" t="s">
        <v>536</v>
      </c>
      <c r="M62" s="9" t="s">
        <v>513</v>
      </c>
    </row>
    <row r="63" spans="2:13" x14ac:dyDescent="0.25">
      <c r="C63" s="1" t="s">
        <v>364</v>
      </c>
      <c r="E63" t="s">
        <v>423</v>
      </c>
      <c r="F63" s="9" t="s">
        <v>51</v>
      </c>
      <c r="G63" s="9" t="s">
        <v>501</v>
      </c>
      <c r="H63" s="9" t="s">
        <v>514</v>
      </c>
      <c r="J63" t="s">
        <v>478</v>
      </c>
      <c r="K63" s="9" t="s">
        <v>105</v>
      </c>
      <c r="L63" s="9" t="s">
        <v>537</v>
      </c>
      <c r="M63" s="9" t="s">
        <v>514</v>
      </c>
    </row>
    <row r="64" spans="2:13" x14ac:dyDescent="0.25">
      <c r="B64" t="s">
        <v>203</v>
      </c>
      <c r="C64" t="s">
        <v>204</v>
      </c>
      <c r="E64" t="s">
        <v>424</v>
      </c>
      <c r="F64" s="9" t="s">
        <v>52</v>
      </c>
      <c r="G64" s="9" t="s">
        <v>502</v>
      </c>
      <c r="H64" s="9" t="s">
        <v>515</v>
      </c>
      <c r="J64" t="s">
        <v>479</v>
      </c>
      <c r="K64" s="9" t="s">
        <v>106</v>
      </c>
      <c r="L64" s="9" t="s">
        <v>538</v>
      </c>
      <c r="M64" s="9" t="s">
        <v>515</v>
      </c>
    </row>
    <row r="65" spans="2:13" x14ac:dyDescent="0.25">
      <c r="B65" t="s">
        <v>207</v>
      </c>
      <c r="C65" t="s">
        <v>208</v>
      </c>
      <c r="E65" t="s">
        <v>425</v>
      </c>
      <c r="F65" s="9" t="s">
        <v>53</v>
      </c>
      <c r="G65" s="9" t="s">
        <v>503</v>
      </c>
      <c r="H65" s="9" t="s">
        <v>244</v>
      </c>
      <c r="J65" t="s">
        <v>480</v>
      </c>
      <c r="K65" s="9" t="s">
        <v>107</v>
      </c>
      <c r="L65" s="9" t="s">
        <v>539</v>
      </c>
      <c r="M65" s="9" t="s">
        <v>244</v>
      </c>
    </row>
    <row r="66" spans="2:13" x14ac:dyDescent="0.25">
      <c r="C66" s="1" t="s">
        <v>365</v>
      </c>
      <c r="F66" s="9"/>
      <c r="G66" s="9"/>
      <c r="H66" s="9"/>
    </row>
    <row r="67" spans="2:13" x14ac:dyDescent="0.25">
      <c r="B67" s="17" t="s">
        <v>211</v>
      </c>
      <c r="C67" s="17" t="s">
        <v>212</v>
      </c>
    </row>
    <row r="68" spans="2:13" x14ac:dyDescent="0.25">
      <c r="B68" s="17" t="s">
        <v>215</v>
      </c>
      <c r="C68" s="17" t="s">
        <v>216</v>
      </c>
    </row>
    <row r="69" spans="2:13" x14ac:dyDescent="0.25">
      <c r="B69" s="17" t="s">
        <v>219</v>
      </c>
      <c r="C69" s="17" t="s">
        <v>220</v>
      </c>
    </row>
    <row r="70" spans="2:13" x14ac:dyDescent="0.25">
      <c r="B70" s="17" t="s">
        <v>223</v>
      </c>
      <c r="C70" s="17" t="s">
        <v>224</v>
      </c>
    </row>
    <row r="71" spans="2:13" x14ac:dyDescent="0.25">
      <c r="B71" s="17" t="s">
        <v>227</v>
      </c>
      <c r="C71" s="17" t="s">
        <v>228</v>
      </c>
    </row>
    <row r="72" spans="2:13" x14ac:dyDescent="0.25">
      <c r="C72" s="18" t="s">
        <v>366</v>
      </c>
    </row>
    <row r="73" spans="2:13" x14ac:dyDescent="0.25">
      <c r="B73" t="s">
        <v>231</v>
      </c>
      <c r="C73" t="s">
        <v>232</v>
      </c>
    </row>
    <row r="74" spans="2:13" x14ac:dyDescent="0.25">
      <c r="B74" t="s">
        <v>235</v>
      </c>
      <c r="C74" t="s">
        <v>236</v>
      </c>
    </row>
    <row r="75" spans="2:13" x14ac:dyDescent="0.25">
      <c r="B75" t="s">
        <v>239</v>
      </c>
      <c r="C75" t="s">
        <v>240</v>
      </c>
    </row>
    <row r="76" spans="2:13" x14ac:dyDescent="0.25">
      <c r="B76" t="s">
        <v>243</v>
      </c>
      <c r="C76" t="s">
        <v>244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tabSelected="1" topLeftCell="R18" workbookViewId="0">
      <selection activeCell="AF26" sqref="AF26:AH27"/>
    </sheetView>
  </sheetViews>
  <sheetFormatPr defaultRowHeight="15" x14ac:dyDescent="0.25"/>
  <cols>
    <col min="2" max="2" width="31.28515625" customWidth="1"/>
    <col min="3" max="3" width="5.7109375" customWidth="1"/>
    <col min="4" max="4" width="7.42578125" customWidth="1"/>
    <col min="5" max="5" width="9.42578125" customWidth="1"/>
    <col min="6" max="6" width="11" customWidth="1"/>
    <col min="7" max="7" width="29.85546875" customWidth="1"/>
    <col min="8" max="8" width="21.85546875" customWidth="1"/>
    <col min="9" max="9" width="11.85546875" customWidth="1"/>
    <col min="10" max="10" width="26.42578125" customWidth="1"/>
    <col min="11" max="11" width="11" customWidth="1"/>
    <col min="12" max="12" width="12.42578125" customWidth="1"/>
    <col min="13" max="13" width="11" customWidth="1"/>
    <col min="14" max="14" width="27.5703125" customWidth="1"/>
    <col min="15" max="15" width="22.42578125" customWidth="1"/>
    <col min="16" max="19" width="11" customWidth="1"/>
    <col min="21" max="21" width="22.85546875" customWidth="1"/>
    <col min="25" max="25" width="24.5703125" customWidth="1"/>
  </cols>
  <sheetData>
    <row r="1" spans="1:28" ht="18.75" x14ac:dyDescent="0.3">
      <c r="D1" s="8" t="str">
        <f>C5&amp;" Social Accounting Matrix for "&amp;C4</f>
        <v xml:space="preserve"> Social Accounting Matrix for </v>
      </c>
    </row>
    <row r="4" spans="1:28" x14ac:dyDescent="0.25"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8" x14ac:dyDescent="0.25">
      <c r="B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28" x14ac:dyDescent="0.25">
      <c r="B6" s="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8" spans="1:28" x14ac:dyDescent="0.25">
      <c r="B8" s="1"/>
    </row>
    <row r="9" spans="1:28" x14ac:dyDescent="0.25">
      <c r="B9" s="1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28" ht="15.75" x14ac:dyDescent="0.25">
      <c r="E10" s="2" t="s">
        <v>245</v>
      </c>
      <c r="F10" s="7"/>
    </row>
    <row r="11" spans="1:28" x14ac:dyDescent="0.25">
      <c r="B11" s="1"/>
      <c r="E11" s="6" t="s">
        <v>324</v>
      </c>
    </row>
    <row r="12" spans="1:28" x14ac:dyDescent="0.25">
      <c r="B12" s="5"/>
    </row>
    <row r="14" spans="1:28" ht="15.75" x14ac:dyDescent="0.25">
      <c r="A14" s="2" t="s">
        <v>245</v>
      </c>
      <c r="B14" s="7"/>
      <c r="C14" s="7"/>
      <c r="D14" s="7"/>
      <c r="E14" s="7" t="s">
        <v>369</v>
      </c>
      <c r="F14" s="7" t="s">
        <v>370</v>
      </c>
      <c r="G14" s="7"/>
      <c r="H14" s="21" t="s">
        <v>542</v>
      </c>
      <c r="I14" s="21"/>
      <c r="J14" s="21"/>
      <c r="K14" s="7"/>
      <c r="L14" s="7" t="s">
        <v>369</v>
      </c>
      <c r="M14" s="7" t="s">
        <v>370</v>
      </c>
      <c r="N14" s="7"/>
      <c r="O14" s="21" t="s">
        <v>543</v>
      </c>
      <c r="P14" s="21"/>
      <c r="Q14" s="21"/>
      <c r="R14" s="7"/>
      <c r="S14" s="7"/>
      <c r="T14" s="2" t="s">
        <v>273</v>
      </c>
      <c r="U14" s="7"/>
      <c r="V14" s="7"/>
      <c r="W14" s="7"/>
      <c r="X14" s="2" t="s">
        <v>289</v>
      </c>
      <c r="Y14" s="7"/>
      <c r="Z14" s="7"/>
      <c r="AA14" s="7"/>
      <c r="AB14" s="2" t="s">
        <v>305</v>
      </c>
    </row>
    <row r="15" spans="1:28" x14ac:dyDescent="0.25">
      <c r="A15" s="6" t="s">
        <v>324</v>
      </c>
      <c r="E15" t="s">
        <v>367</v>
      </c>
      <c r="H15" t="s">
        <v>369</v>
      </c>
      <c r="I15" t="s">
        <v>540</v>
      </c>
      <c r="L15" t="s">
        <v>368</v>
      </c>
      <c r="O15" t="s">
        <v>369</v>
      </c>
      <c r="P15" t="s">
        <v>540</v>
      </c>
      <c r="T15" s="6" t="s">
        <v>321</v>
      </c>
      <c r="X15" s="6" t="s">
        <v>322</v>
      </c>
      <c r="AB15" s="6" t="s">
        <v>323</v>
      </c>
    </row>
    <row r="16" spans="1:28" x14ac:dyDescent="0.25">
      <c r="A16" s="6"/>
      <c r="B16" s="1" t="s">
        <v>358</v>
      </c>
      <c r="T16" s="6"/>
      <c r="X16" s="6"/>
      <c r="AB16" s="6"/>
    </row>
    <row r="17" spans="1:33" x14ac:dyDescent="0.25">
      <c r="A17" s="13" t="s">
        <v>129</v>
      </c>
      <c r="B17" s="13" t="s">
        <v>130</v>
      </c>
      <c r="D17" t="s">
        <v>574</v>
      </c>
      <c r="E17" s="9" t="s">
        <v>0</v>
      </c>
      <c r="F17" s="9" t="s">
        <v>682</v>
      </c>
      <c r="G17" s="9" t="s">
        <v>516</v>
      </c>
      <c r="H17" s="9" t="s">
        <v>573</v>
      </c>
      <c r="I17" s="9" t="s">
        <v>705</v>
      </c>
      <c r="J17" s="9" t="s">
        <v>516</v>
      </c>
      <c r="K17" t="s">
        <v>628</v>
      </c>
      <c r="L17" t="s">
        <v>54</v>
      </c>
      <c r="M17" s="9" t="s">
        <v>758</v>
      </c>
      <c r="N17" s="9" t="s">
        <v>516</v>
      </c>
      <c r="O17" s="9" t="s">
        <v>754</v>
      </c>
      <c r="P17" s="9" t="s">
        <v>731</v>
      </c>
      <c r="Q17" s="9" t="s">
        <v>516</v>
      </c>
      <c r="R17" s="9"/>
      <c r="S17" s="9"/>
      <c r="T17" t="s">
        <v>781</v>
      </c>
      <c r="U17" t="s">
        <v>247</v>
      </c>
      <c r="V17" t="s">
        <v>260</v>
      </c>
      <c r="X17" t="s">
        <v>794</v>
      </c>
      <c r="Y17" t="s">
        <v>274</v>
      </c>
      <c r="Z17" t="s">
        <v>290</v>
      </c>
      <c r="AB17" t="s">
        <v>810</v>
      </c>
      <c r="AC17" t="s">
        <v>306</v>
      </c>
      <c r="AE17" t="s">
        <v>108</v>
      </c>
    </row>
    <row r="18" spans="1:33" x14ac:dyDescent="0.25">
      <c r="A18" s="13" t="s">
        <v>133</v>
      </c>
      <c r="B18" s="13" t="s">
        <v>134</v>
      </c>
      <c r="D18" t="s">
        <v>575</v>
      </c>
      <c r="E18" s="9" t="s">
        <v>1</v>
      </c>
      <c r="F18" s="9" t="s">
        <v>682</v>
      </c>
      <c r="G18" s="9" t="s">
        <v>516</v>
      </c>
      <c r="H18" t="s">
        <v>391</v>
      </c>
      <c r="I18" s="9" t="s">
        <v>706</v>
      </c>
      <c r="J18" s="9" t="s">
        <v>506</v>
      </c>
      <c r="K18" t="s">
        <v>629</v>
      </c>
      <c r="L18" s="9" t="s">
        <v>55</v>
      </c>
      <c r="M18" s="9" t="s">
        <v>517</v>
      </c>
      <c r="N18" s="9" t="s">
        <v>516</v>
      </c>
      <c r="O18" t="s">
        <v>648</v>
      </c>
      <c r="P18" s="9" t="s">
        <v>732</v>
      </c>
      <c r="Q18" s="9" t="s">
        <v>506</v>
      </c>
      <c r="R18" s="9"/>
      <c r="S18" s="9"/>
      <c r="T18" t="s">
        <v>782</v>
      </c>
      <c r="U18" t="s">
        <v>248</v>
      </c>
      <c r="V18" t="s">
        <v>261</v>
      </c>
      <c r="X18" t="s">
        <v>795</v>
      </c>
      <c r="Y18" t="s">
        <v>275</v>
      </c>
      <c r="Z18" t="s">
        <v>291</v>
      </c>
      <c r="AB18" t="s">
        <v>811</v>
      </c>
      <c r="AC18" t="s">
        <v>307</v>
      </c>
      <c r="AE18" t="s">
        <v>110</v>
      </c>
      <c r="AF18" t="s">
        <v>830</v>
      </c>
    </row>
    <row r="19" spans="1:33" x14ac:dyDescent="0.25">
      <c r="A19" s="13" t="s">
        <v>137</v>
      </c>
      <c r="B19" s="13" t="s">
        <v>138</v>
      </c>
      <c r="D19" t="s">
        <v>576</v>
      </c>
      <c r="E19" s="9" t="s">
        <v>2</v>
      </c>
      <c r="F19" s="9" t="s">
        <v>682</v>
      </c>
      <c r="G19" s="9" t="s">
        <v>516</v>
      </c>
      <c r="H19" t="s">
        <v>392</v>
      </c>
      <c r="I19" s="9" t="s">
        <v>707</v>
      </c>
      <c r="J19" s="9" t="s">
        <v>505</v>
      </c>
      <c r="K19" t="s">
        <v>630</v>
      </c>
      <c r="L19" s="9" t="s">
        <v>56</v>
      </c>
      <c r="M19" s="9" t="s">
        <v>758</v>
      </c>
      <c r="N19" s="9" t="s">
        <v>516</v>
      </c>
      <c r="O19" t="s">
        <v>649</v>
      </c>
      <c r="P19" s="9" t="s">
        <v>733</v>
      </c>
      <c r="Q19" s="9" t="s">
        <v>505</v>
      </c>
      <c r="R19" s="9"/>
      <c r="S19" s="9"/>
      <c r="T19" t="s">
        <v>783</v>
      </c>
      <c r="U19" t="s">
        <v>249</v>
      </c>
      <c r="V19" t="s">
        <v>262</v>
      </c>
      <c r="X19" t="s">
        <v>796</v>
      </c>
      <c r="Y19" t="s">
        <v>276</v>
      </c>
      <c r="Z19" t="s">
        <v>292</v>
      </c>
      <c r="AB19" t="s">
        <v>812</v>
      </c>
      <c r="AC19" t="s">
        <v>308</v>
      </c>
      <c r="AE19" t="s">
        <v>823</v>
      </c>
      <c r="AF19" t="s">
        <v>831</v>
      </c>
    </row>
    <row r="20" spans="1:33" x14ac:dyDescent="0.25">
      <c r="A20" s="13" t="s">
        <v>141</v>
      </c>
      <c r="B20" s="13" t="s">
        <v>142</v>
      </c>
      <c r="D20" t="s">
        <v>577</v>
      </c>
      <c r="E20" s="9" t="s">
        <v>3</v>
      </c>
      <c r="F20" s="9" t="s">
        <v>682</v>
      </c>
      <c r="G20" s="9" t="s">
        <v>516</v>
      </c>
      <c r="H20" t="s">
        <v>393</v>
      </c>
      <c r="I20" s="9" t="s">
        <v>708</v>
      </c>
      <c r="J20" s="9" t="s">
        <v>504</v>
      </c>
      <c r="K20" t="s">
        <v>631</v>
      </c>
      <c r="L20" s="9" t="s">
        <v>57</v>
      </c>
      <c r="M20" s="9" t="s">
        <v>758</v>
      </c>
      <c r="N20" s="9" t="s">
        <v>516</v>
      </c>
      <c r="O20" t="s">
        <v>650</v>
      </c>
      <c r="P20" s="9" t="s">
        <v>734</v>
      </c>
      <c r="Q20" s="9" t="s">
        <v>504</v>
      </c>
      <c r="R20" s="9"/>
      <c r="S20" s="9"/>
      <c r="T20" t="s">
        <v>784</v>
      </c>
      <c r="U20" t="s">
        <v>250</v>
      </c>
      <c r="V20" t="s">
        <v>263</v>
      </c>
      <c r="X20" t="s">
        <v>799</v>
      </c>
      <c r="Y20" t="s">
        <v>277</v>
      </c>
      <c r="Z20" t="s">
        <v>293</v>
      </c>
      <c r="AB20" t="s">
        <v>813</v>
      </c>
      <c r="AC20" t="s">
        <v>310</v>
      </c>
      <c r="AE20" t="s">
        <v>309</v>
      </c>
    </row>
    <row r="21" spans="1:33" x14ac:dyDescent="0.25">
      <c r="A21" s="13" t="s">
        <v>145</v>
      </c>
      <c r="B21" s="13" t="s">
        <v>146</v>
      </c>
      <c r="D21" t="s">
        <v>578</v>
      </c>
      <c r="E21" s="9" t="s">
        <v>4</v>
      </c>
      <c r="F21" s="9" t="s">
        <v>682</v>
      </c>
      <c r="G21" s="9" t="s">
        <v>516</v>
      </c>
      <c r="H21" t="s">
        <v>394</v>
      </c>
      <c r="I21" s="9" t="s">
        <v>709</v>
      </c>
      <c r="J21" s="9" t="s">
        <v>507</v>
      </c>
      <c r="K21" t="s">
        <v>632</v>
      </c>
      <c r="L21" s="9" t="s">
        <v>58</v>
      </c>
      <c r="M21" s="9" t="s">
        <v>758</v>
      </c>
      <c r="N21" s="9" t="s">
        <v>516</v>
      </c>
      <c r="O21" t="s">
        <v>651</v>
      </c>
      <c r="P21" s="9" t="s">
        <v>735</v>
      </c>
      <c r="Q21" s="9" t="s">
        <v>507</v>
      </c>
      <c r="R21" s="9"/>
      <c r="S21" s="9"/>
      <c r="T21" t="s">
        <v>785</v>
      </c>
      <c r="U21" t="s">
        <v>251</v>
      </c>
      <c r="V21" t="s">
        <v>264</v>
      </c>
      <c r="X21" t="s">
        <v>800</v>
      </c>
      <c r="Y21" t="s">
        <v>278</v>
      </c>
      <c r="Z21" t="s">
        <v>294</v>
      </c>
      <c r="AB21" t="s">
        <v>814</v>
      </c>
      <c r="AC21" t="s">
        <v>311</v>
      </c>
      <c r="AE21" t="s">
        <v>112</v>
      </c>
      <c r="AF21" s="20" t="s">
        <v>825</v>
      </c>
    </row>
    <row r="22" spans="1:33" x14ac:dyDescent="0.25">
      <c r="A22" s="13" t="s">
        <v>149</v>
      </c>
      <c r="B22" s="13" t="s">
        <v>150</v>
      </c>
      <c r="D22" t="s">
        <v>579</v>
      </c>
      <c r="E22" s="9" t="s">
        <v>5</v>
      </c>
      <c r="F22" s="9" t="s">
        <v>682</v>
      </c>
      <c r="G22" s="9" t="s">
        <v>516</v>
      </c>
      <c r="H22" t="s">
        <v>395</v>
      </c>
      <c r="I22" s="9" t="s">
        <v>710</v>
      </c>
      <c r="J22" s="14" t="s">
        <v>238</v>
      </c>
      <c r="K22" t="s">
        <v>633</v>
      </c>
      <c r="L22" s="9" t="s">
        <v>59</v>
      </c>
      <c r="M22" s="9" t="s">
        <v>758</v>
      </c>
      <c r="N22" s="9" t="s">
        <v>516</v>
      </c>
      <c r="O22" t="s">
        <v>652</v>
      </c>
      <c r="P22" s="9" t="s">
        <v>736</v>
      </c>
      <c r="Q22" s="14" t="s">
        <v>238</v>
      </c>
      <c r="R22" s="9"/>
      <c r="S22" s="9"/>
      <c r="T22" t="s">
        <v>786</v>
      </c>
      <c r="U22" t="s">
        <v>252</v>
      </c>
      <c r="V22" t="s">
        <v>265</v>
      </c>
      <c r="X22" t="s">
        <v>801</v>
      </c>
      <c r="Y22" t="s">
        <v>279</v>
      </c>
      <c r="Z22" t="s">
        <v>295</v>
      </c>
      <c r="AB22" t="s">
        <v>815</v>
      </c>
      <c r="AC22" t="s">
        <v>313</v>
      </c>
      <c r="AE22" t="s">
        <v>312</v>
      </c>
      <c r="AF22" s="20"/>
    </row>
    <row r="23" spans="1:33" x14ac:dyDescent="0.25">
      <c r="A23" s="13" t="s">
        <v>153</v>
      </c>
      <c r="B23" s="13" t="s">
        <v>154</v>
      </c>
      <c r="D23" t="s">
        <v>580</v>
      </c>
      <c r="E23" s="9" t="s">
        <v>6</v>
      </c>
      <c r="F23" s="9" t="s">
        <v>682</v>
      </c>
      <c r="G23" s="9" t="s">
        <v>516</v>
      </c>
      <c r="H23" t="s">
        <v>396</v>
      </c>
      <c r="I23" s="9" t="s">
        <v>711</v>
      </c>
      <c r="J23" s="14" t="s">
        <v>242</v>
      </c>
      <c r="K23" t="s">
        <v>634</v>
      </c>
      <c r="L23" s="9" t="s">
        <v>60</v>
      </c>
      <c r="M23" s="9" t="s">
        <v>758</v>
      </c>
      <c r="N23" s="9" t="s">
        <v>516</v>
      </c>
      <c r="O23" t="s">
        <v>653</v>
      </c>
      <c r="P23" s="9" t="s">
        <v>737</v>
      </c>
      <c r="Q23" s="14" t="s">
        <v>242</v>
      </c>
      <c r="R23" s="9"/>
      <c r="S23" s="9"/>
      <c r="T23" t="s">
        <v>787</v>
      </c>
      <c r="U23" t="s">
        <v>253</v>
      </c>
      <c r="V23" t="s">
        <v>266</v>
      </c>
      <c r="X23" t="s">
        <v>802</v>
      </c>
      <c r="Y23" t="s">
        <v>280</v>
      </c>
      <c r="Z23" t="s">
        <v>296</v>
      </c>
      <c r="AB23" t="s">
        <v>816</v>
      </c>
      <c r="AC23" t="s">
        <v>314</v>
      </c>
      <c r="AE23" t="s">
        <v>113</v>
      </c>
      <c r="AF23" s="20"/>
    </row>
    <row r="24" spans="1:33" x14ac:dyDescent="0.25">
      <c r="A24" s="13" t="s">
        <v>157</v>
      </c>
      <c r="B24" s="13" t="s">
        <v>158</v>
      </c>
      <c r="D24" t="s">
        <v>581</v>
      </c>
      <c r="E24" s="9" t="s">
        <v>7</v>
      </c>
      <c r="F24" s="9" t="s">
        <v>682</v>
      </c>
      <c r="G24" s="9" t="s">
        <v>516</v>
      </c>
      <c r="H24" t="s">
        <v>397</v>
      </c>
      <c r="I24" s="9" t="s">
        <v>712</v>
      </c>
      <c r="J24" s="14" t="s">
        <v>132</v>
      </c>
      <c r="K24" t="s">
        <v>635</v>
      </c>
      <c r="L24" s="9" t="s">
        <v>61</v>
      </c>
      <c r="M24" s="9" t="s">
        <v>758</v>
      </c>
      <c r="N24" s="9" t="s">
        <v>516</v>
      </c>
      <c r="O24" t="s">
        <v>654</v>
      </c>
      <c r="P24" s="9" t="s">
        <v>738</v>
      </c>
      <c r="Q24" s="14" t="s">
        <v>132</v>
      </c>
      <c r="R24" s="9"/>
      <c r="S24" s="9"/>
      <c r="T24" t="s">
        <v>788</v>
      </c>
      <c r="U24" t="s">
        <v>254</v>
      </c>
      <c r="V24" t="s">
        <v>267</v>
      </c>
      <c r="X24" t="s">
        <v>804</v>
      </c>
      <c r="Y24" t="s">
        <v>281</v>
      </c>
      <c r="Z24" t="s">
        <v>297</v>
      </c>
      <c r="AB24" t="s">
        <v>817</v>
      </c>
      <c r="AC24" t="s">
        <v>315</v>
      </c>
      <c r="AE24" t="s">
        <v>114</v>
      </c>
      <c r="AF24" s="20" t="s">
        <v>826</v>
      </c>
    </row>
    <row r="25" spans="1:33" x14ac:dyDescent="0.25">
      <c r="A25" s="13" t="s">
        <v>161</v>
      </c>
      <c r="B25" s="13" t="s">
        <v>162</v>
      </c>
      <c r="D25" t="s">
        <v>582</v>
      </c>
      <c r="E25" s="9" t="s">
        <v>8</v>
      </c>
      <c r="F25" s="9" t="s">
        <v>682</v>
      </c>
      <c r="G25" s="9" t="s">
        <v>516</v>
      </c>
      <c r="H25" t="s">
        <v>398</v>
      </c>
      <c r="I25" s="9" t="s">
        <v>713</v>
      </c>
      <c r="J25" s="14" t="s">
        <v>136</v>
      </c>
      <c r="K25" t="s">
        <v>636</v>
      </c>
      <c r="L25" s="9" t="s">
        <v>62</v>
      </c>
      <c r="M25" s="9" t="s">
        <v>758</v>
      </c>
      <c r="N25" s="9" t="s">
        <v>516</v>
      </c>
      <c r="O25" t="s">
        <v>655</v>
      </c>
      <c r="P25" s="9" t="s">
        <v>739</v>
      </c>
      <c r="Q25" s="14" t="s">
        <v>136</v>
      </c>
      <c r="R25" s="9"/>
      <c r="S25" s="9"/>
      <c r="T25" t="s">
        <v>789</v>
      </c>
      <c r="U25" t="s">
        <v>255</v>
      </c>
      <c r="V25" t="s">
        <v>268</v>
      </c>
      <c r="X25" t="s">
        <v>805</v>
      </c>
      <c r="Y25" t="s">
        <v>282</v>
      </c>
      <c r="Z25" t="s">
        <v>298</v>
      </c>
      <c r="AB25" t="s">
        <v>818</v>
      </c>
      <c r="AC25" t="s">
        <v>316</v>
      </c>
      <c r="AE25" t="s">
        <v>115</v>
      </c>
      <c r="AF25" s="20" t="s">
        <v>827</v>
      </c>
    </row>
    <row r="26" spans="1:33" x14ac:dyDescent="0.25">
      <c r="A26" s="13" t="s">
        <v>165</v>
      </c>
      <c r="B26" s="13" t="s">
        <v>166</v>
      </c>
      <c r="D26" t="s">
        <v>583</v>
      </c>
      <c r="E26" s="9" t="s">
        <v>9</v>
      </c>
      <c r="F26" s="9" t="s">
        <v>682</v>
      </c>
      <c r="G26" s="9" t="s">
        <v>516</v>
      </c>
      <c r="H26" t="s">
        <v>399</v>
      </c>
      <c r="I26" s="9" t="s">
        <v>714</v>
      </c>
      <c r="J26" s="14" t="s">
        <v>140</v>
      </c>
      <c r="K26" t="s">
        <v>637</v>
      </c>
      <c r="L26" s="9" t="s">
        <v>63</v>
      </c>
      <c r="M26" s="9" t="s">
        <v>758</v>
      </c>
      <c r="N26" s="9" t="s">
        <v>516</v>
      </c>
      <c r="O26" t="s">
        <v>656</v>
      </c>
      <c r="P26" s="9" t="s">
        <v>740</v>
      </c>
      <c r="Q26" s="14" t="s">
        <v>140</v>
      </c>
      <c r="R26" s="9"/>
      <c r="S26" s="9"/>
      <c r="T26" t="s">
        <v>790</v>
      </c>
      <c r="U26" t="s">
        <v>256</v>
      </c>
      <c r="V26" t="s">
        <v>269</v>
      </c>
      <c r="X26" t="s">
        <v>797</v>
      </c>
      <c r="Y26" t="s">
        <v>283</v>
      </c>
      <c r="Z26" t="s">
        <v>299</v>
      </c>
      <c r="AB26" t="s">
        <v>819</v>
      </c>
      <c r="AC26" t="s">
        <v>317</v>
      </c>
      <c r="AE26" t="s">
        <v>116</v>
      </c>
      <c r="AF26" s="9" t="s">
        <v>828</v>
      </c>
      <c r="AG26" t="s">
        <v>317</v>
      </c>
    </row>
    <row r="27" spans="1:33" x14ac:dyDescent="0.25">
      <c r="A27" s="13" t="s">
        <v>169</v>
      </c>
      <c r="B27" s="13" t="s">
        <v>170</v>
      </c>
      <c r="D27" t="s">
        <v>584</v>
      </c>
      <c r="E27" s="9" t="s">
        <v>10</v>
      </c>
      <c r="F27" s="9" t="s">
        <v>682</v>
      </c>
      <c r="G27" s="9" t="s">
        <v>516</v>
      </c>
      <c r="H27" t="s">
        <v>400</v>
      </c>
      <c r="I27" s="9" t="s">
        <v>715</v>
      </c>
      <c r="J27" s="14" t="s">
        <v>144</v>
      </c>
      <c r="K27" t="s">
        <v>638</v>
      </c>
      <c r="L27" s="9" t="s">
        <v>64</v>
      </c>
      <c r="M27" s="9" t="s">
        <v>758</v>
      </c>
      <c r="N27" s="9" t="s">
        <v>516</v>
      </c>
      <c r="O27" t="s">
        <v>657</v>
      </c>
      <c r="P27" s="9" t="s">
        <v>741</v>
      </c>
      <c r="Q27" s="14" t="s">
        <v>144</v>
      </c>
      <c r="R27" s="9"/>
      <c r="S27" s="9"/>
      <c r="T27" t="s">
        <v>791</v>
      </c>
      <c r="U27" t="s">
        <v>257</v>
      </c>
      <c r="V27" t="s">
        <v>270</v>
      </c>
      <c r="X27" t="s">
        <v>798</v>
      </c>
      <c r="Y27" t="s">
        <v>284</v>
      </c>
      <c r="Z27" t="s">
        <v>300</v>
      </c>
      <c r="AB27" t="s">
        <v>820</v>
      </c>
      <c r="AC27" t="s">
        <v>318</v>
      </c>
      <c r="AE27" t="s">
        <v>117</v>
      </c>
      <c r="AF27" s="20" t="s">
        <v>829</v>
      </c>
      <c r="AG27" t="s">
        <v>318</v>
      </c>
    </row>
    <row r="28" spans="1:33" x14ac:dyDescent="0.25">
      <c r="A28" s="13" t="s">
        <v>173</v>
      </c>
      <c r="B28" s="13" t="s">
        <v>174</v>
      </c>
      <c r="D28" t="s">
        <v>585</v>
      </c>
      <c r="E28" s="9" t="s">
        <v>11</v>
      </c>
      <c r="F28" s="9" t="s">
        <v>682</v>
      </c>
      <c r="G28" s="9" t="s">
        <v>516</v>
      </c>
      <c r="H28" t="s">
        <v>728</v>
      </c>
      <c r="I28" s="9" t="s">
        <v>716</v>
      </c>
      <c r="J28" s="9" t="s">
        <v>508</v>
      </c>
      <c r="K28" t="s">
        <v>639</v>
      </c>
      <c r="L28" s="9" t="s">
        <v>65</v>
      </c>
      <c r="M28" s="9" t="s">
        <v>758</v>
      </c>
      <c r="N28" s="9" t="s">
        <v>516</v>
      </c>
      <c r="O28" t="s">
        <v>755</v>
      </c>
      <c r="P28" s="9" t="s">
        <v>742</v>
      </c>
      <c r="Q28" s="9" t="s">
        <v>508</v>
      </c>
      <c r="R28" s="9"/>
      <c r="S28" s="9"/>
      <c r="T28" t="s">
        <v>792</v>
      </c>
      <c r="U28" t="s">
        <v>258</v>
      </c>
      <c r="V28" t="s">
        <v>271</v>
      </c>
      <c r="X28" t="s">
        <v>806</v>
      </c>
      <c r="Y28" t="s">
        <v>285</v>
      </c>
      <c r="Z28" t="s">
        <v>301</v>
      </c>
      <c r="AB28" t="s">
        <v>821</v>
      </c>
      <c r="AC28" t="s">
        <v>319</v>
      </c>
      <c r="AE28" t="s">
        <v>118</v>
      </c>
    </row>
    <row r="29" spans="1:33" x14ac:dyDescent="0.25">
      <c r="A29" s="13" t="s">
        <v>177</v>
      </c>
      <c r="B29" s="13" t="s">
        <v>178</v>
      </c>
      <c r="D29" t="s">
        <v>586</v>
      </c>
      <c r="E29" s="9" t="s">
        <v>12</v>
      </c>
      <c r="F29" s="9" t="s">
        <v>682</v>
      </c>
      <c r="G29" s="9" t="s">
        <v>516</v>
      </c>
      <c r="H29" s="9" t="s">
        <v>541</v>
      </c>
      <c r="I29" t="s">
        <v>717</v>
      </c>
      <c r="J29" t="s">
        <v>172</v>
      </c>
      <c r="K29" t="s">
        <v>640</v>
      </c>
      <c r="L29" s="9" t="s">
        <v>66</v>
      </c>
      <c r="M29" s="9" t="s">
        <v>758</v>
      </c>
      <c r="N29" s="9" t="s">
        <v>516</v>
      </c>
      <c r="O29" s="9" t="s">
        <v>544</v>
      </c>
      <c r="P29" t="s">
        <v>743</v>
      </c>
      <c r="Q29" t="s">
        <v>172</v>
      </c>
      <c r="R29" s="9"/>
      <c r="S29" s="9"/>
      <c r="T29" t="s">
        <v>793</v>
      </c>
      <c r="U29" t="s">
        <v>259</v>
      </c>
      <c r="V29" t="s">
        <v>272</v>
      </c>
      <c r="X29" t="s">
        <v>807</v>
      </c>
      <c r="Y29" t="s">
        <v>286</v>
      </c>
      <c r="Z29" t="s">
        <v>302</v>
      </c>
      <c r="AB29" t="s">
        <v>822</v>
      </c>
      <c r="AC29" t="s">
        <v>320</v>
      </c>
      <c r="AE29" t="s">
        <v>824</v>
      </c>
      <c r="AF29" s="9" t="s">
        <v>824</v>
      </c>
      <c r="AG29" t="s">
        <v>320</v>
      </c>
    </row>
    <row r="30" spans="1:33" x14ac:dyDescent="0.25">
      <c r="A30" s="13" t="s">
        <v>181</v>
      </c>
      <c r="B30" s="13" t="s">
        <v>182</v>
      </c>
      <c r="D30" t="s">
        <v>587</v>
      </c>
      <c r="E30" s="9" t="s">
        <v>13</v>
      </c>
      <c r="F30" s="9" t="s">
        <v>682</v>
      </c>
      <c r="G30" s="9" t="s">
        <v>516</v>
      </c>
      <c r="H30" s="9" t="s">
        <v>612</v>
      </c>
      <c r="I30" s="9" t="s">
        <v>718</v>
      </c>
      <c r="J30" t="s">
        <v>184</v>
      </c>
      <c r="K30" t="s">
        <v>641</v>
      </c>
      <c r="L30" s="9" t="s">
        <v>67</v>
      </c>
      <c r="M30" s="9" t="s">
        <v>758</v>
      </c>
      <c r="N30" s="9" t="s">
        <v>516</v>
      </c>
      <c r="O30" s="9" t="s">
        <v>666</v>
      </c>
      <c r="P30" s="9" t="s">
        <v>744</v>
      </c>
      <c r="Q30" t="s">
        <v>184</v>
      </c>
      <c r="R30" s="9"/>
      <c r="S30" s="9"/>
      <c r="X30" t="s">
        <v>808</v>
      </c>
      <c r="Y30" t="s">
        <v>287</v>
      </c>
      <c r="Z30" t="s">
        <v>303</v>
      </c>
    </row>
    <row r="31" spans="1:33" x14ac:dyDescent="0.25">
      <c r="A31" s="13" t="s">
        <v>185</v>
      </c>
      <c r="B31" s="13" t="s">
        <v>186</v>
      </c>
      <c r="D31" t="s">
        <v>588</v>
      </c>
      <c r="E31" s="9" t="s">
        <v>329</v>
      </c>
      <c r="F31" s="9" t="s">
        <v>682</v>
      </c>
      <c r="G31" s="9" t="s">
        <v>516</v>
      </c>
      <c r="H31" s="9" t="s">
        <v>729</v>
      </c>
      <c r="I31" s="9" t="s">
        <v>719</v>
      </c>
      <c r="J31" s="9" t="s">
        <v>509</v>
      </c>
      <c r="K31" t="s">
        <v>642</v>
      </c>
      <c r="L31" s="9" t="s">
        <v>330</v>
      </c>
      <c r="M31" s="9" t="s">
        <v>758</v>
      </c>
      <c r="N31" s="9" t="s">
        <v>516</v>
      </c>
      <c r="O31" s="9" t="s">
        <v>756</v>
      </c>
      <c r="P31" s="9" t="s">
        <v>745</v>
      </c>
      <c r="Q31" s="9" t="s">
        <v>509</v>
      </c>
      <c r="R31" s="9"/>
      <c r="S31" s="9"/>
      <c r="X31" t="s">
        <v>809</v>
      </c>
      <c r="Y31" t="s">
        <v>288</v>
      </c>
      <c r="Z31" t="s">
        <v>304</v>
      </c>
    </row>
    <row r="32" spans="1:33" x14ac:dyDescent="0.25">
      <c r="A32" s="13" t="s">
        <v>189</v>
      </c>
      <c r="B32" s="13" t="s">
        <v>190</v>
      </c>
      <c r="D32" t="s">
        <v>589</v>
      </c>
      <c r="E32" s="9" t="s">
        <v>14</v>
      </c>
      <c r="F32" s="9" t="s">
        <v>682</v>
      </c>
      <c r="G32" s="9" t="s">
        <v>516</v>
      </c>
      <c r="H32" s="9" t="s">
        <v>616</v>
      </c>
      <c r="I32" s="9" t="s">
        <v>720</v>
      </c>
      <c r="J32" s="9" t="s">
        <v>510</v>
      </c>
      <c r="K32" t="s">
        <v>643</v>
      </c>
      <c r="L32" s="9" t="s">
        <v>68</v>
      </c>
      <c r="M32" s="9" t="s">
        <v>758</v>
      </c>
      <c r="N32" s="9" t="s">
        <v>516</v>
      </c>
      <c r="O32" s="9" t="s">
        <v>670</v>
      </c>
      <c r="P32" s="9" t="s">
        <v>746</v>
      </c>
      <c r="Q32" s="9" t="s">
        <v>510</v>
      </c>
      <c r="R32" s="9"/>
      <c r="S32" s="9"/>
    </row>
    <row r="33" spans="1:19" x14ac:dyDescent="0.25">
      <c r="A33" s="13" t="s">
        <v>193</v>
      </c>
      <c r="B33" s="13" t="s">
        <v>194</v>
      </c>
      <c r="D33" t="s">
        <v>590</v>
      </c>
      <c r="E33" s="9" t="s">
        <v>15</v>
      </c>
      <c r="F33" s="9" t="s">
        <v>682</v>
      </c>
      <c r="G33" s="9" t="s">
        <v>516</v>
      </c>
      <c r="H33" s="9" t="s">
        <v>617</v>
      </c>
      <c r="I33" s="9" t="s">
        <v>721</v>
      </c>
      <c r="J33" s="9" t="s">
        <v>511</v>
      </c>
      <c r="K33" t="s">
        <v>644</v>
      </c>
      <c r="L33" s="9" t="s">
        <v>69</v>
      </c>
      <c r="M33" s="9" t="s">
        <v>758</v>
      </c>
      <c r="N33" s="9" t="s">
        <v>516</v>
      </c>
      <c r="O33" s="9" t="s">
        <v>671</v>
      </c>
      <c r="P33" s="9" t="s">
        <v>747</v>
      </c>
      <c r="Q33" s="9" t="s">
        <v>511</v>
      </c>
      <c r="R33" s="9"/>
      <c r="S33" s="9"/>
    </row>
    <row r="34" spans="1:19" x14ac:dyDescent="0.25">
      <c r="A34" s="13" t="s">
        <v>197</v>
      </c>
      <c r="B34" s="13" t="s">
        <v>198</v>
      </c>
      <c r="D34" t="s">
        <v>591</v>
      </c>
      <c r="E34" s="9" t="s">
        <v>16</v>
      </c>
      <c r="F34" s="9" t="s">
        <v>682</v>
      </c>
      <c r="G34" s="9" t="s">
        <v>516</v>
      </c>
      <c r="H34" s="9" t="s">
        <v>618</v>
      </c>
      <c r="I34" s="9" t="s">
        <v>722</v>
      </c>
      <c r="J34" s="9" t="s">
        <v>512</v>
      </c>
      <c r="K34" t="s">
        <v>645</v>
      </c>
      <c r="L34" s="9" t="s">
        <v>70</v>
      </c>
      <c r="M34" s="9" t="s">
        <v>758</v>
      </c>
      <c r="N34" s="9" t="s">
        <v>516</v>
      </c>
      <c r="O34" s="9" t="s">
        <v>672</v>
      </c>
      <c r="P34" s="9" t="s">
        <v>748</v>
      </c>
      <c r="Q34" s="9" t="s">
        <v>512</v>
      </c>
      <c r="R34" s="9"/>
      <c r="S34" s="9"/>
    </row>
    <row r="35" spans="1:19" x14ac:dyDescent="0.25">
      <c r="A35" s="13" t="s">
        <v>201</v>
      </c>
      <c r="B35" s="13" t="s">
        <v>202</v>
      </c>
      <c r="D35" t="s">
        <v>592</v>
      </c>
      <c r="E35" s="9" t="s">
        <v>17</v>
      </c>
      <c r="F35" s="9" t="s">
        <v>682</v>
      </c>
      <c r="G35" s="9" t="s">
        <v>516</v>
      </c>
      <c r="H35" s="9" t="s">
        <v>730</v>
      </c>
      <c r="I35" s="9" t="s">
        <v>723</v>
      </c>
      <c r="J35" s="9" t="s">
        <v>365</v>
      </c>
      <c r="K35" t="s">
        <v>646</v>
      </c>
      <c r="L35" s="9" t="s">
        <v>71</v>
      </c>
      <c r="M35" s="9" t="s">
        <v>758</v>
      </c>
      <c r="N35" s="9" t="s">
        <v>516</v>
      </c>
      <c r="O35" s="9" t="s">
        <v>757</v>
      </c>
      <c r="P35" s="9" t="s">
        <v>749</v>
      </c>
      <c r="Q35" s="9" t="s">
        <v>365</v>
      </c>
      <c r="R35" s="9"/>
      <c r="S35" s="9"/>
    </row>
    <row r="36" spans="1:19" x14ac:dyDescent="0.25">
      <c r="A36" s="13" t="s">
        <v>205</v>
      </c>
      <c r="B36" s="13" t="s">
        <v>206</v>
      </c>
      <c r="D36" t="s">
        <v>593</v>
      </c>
      <c r="E36" s="9" t="s">
        <v>18</v>
      </c>
      <c r="F36" s="9" t="s">
        <v>682</v>
      </c>
      <c r="G36" s="9" t="s">
        <v>516</v>
      </c>
      <c r="H36" t="s">
        <v>624</v>
      </c>
      <c r="I36" s="9" t="s">
        <v>724</v>
      </c>
      <c r="J36" s="9" t="s">
        <v>513</v>
      </c>
      <c r="K36" t="s">
        <v>647</v>
      </c>
      <c r="L36" s="9" t="s">
        <v>72</v>
      </c>
      <c r="M36" s="9" t="s">
        <v>758</v>
      </c>
      <c r="N36" s="9" t="s">
        <v>516</v>
      </c>
      <c r="O36" t="s">
        <v>678</v>
      </c>
      <c r="P36" s="9" t="s">
        <v>750</v>
      </c>
      <c r="Q36" s="9" t="s">
        <v>513</v>
      </c>
      <c r="R36" s="9"/>
      <c r="S36" s="9"/>
    </row>
    <row r="37" spans="1:19" x14ac:dyDescent="0.25">
      <c r="A37" s="14"/>
      <c r="B37" s="15" t="s">
        <v>361</v>
      </c>
      <c r="D37" t="s">
        <v>594</v>
      </c>
      <c r="E37" s="9" t="s">
        <v>19</v>
      </c>
      <c r="F37" s="9" t="s">
        <v>683</v>
      </c>
      <c r="G37" s="9" t="s">
        <v>506</v>
      </c>
      <c r="H37" t="s">
        <v>625</v>
      </c>
      <c r="I37" s="9" t="s">
        <v>725</v>
      </c>
      <c r="J37" s="9" t="s">
        <v>514</v>
      </c>
      <c r="K37" t="s">
        <v>648</v>
      </c>
      <c r="L37" s="9" t="s">
        <v>73</v>
      </c>
      <c r="M37" s="9" t="s">
        <v>759</v>
      </c>
      <c r="N37" s="9" t="s">
        <v>506</v>
      </c>
      <c r="O37" t="s">
        <v>679</v>
      </c>
      <c r="P37" s="9" t="s">
        <v>751</v>
      </c>
      <c r="Q37" s="9" t="s">
        <v>514</v>
      </c>
      <c r="R37" s="9"/>
      <c r="S37" s="9"/>
    </row>
    <row r="38" spans="1:19" x14ac:dyDescent="0.25">
      <c r="A38" s="12" t="s">
        <v>209</v>
      </c>
      <c r="B38" s="12" t="s">
        <v>210</v>
      </c>
      <c r="D38" t="s">
        <v>595</v>
      </c>
      <c r="E38" s="9" t="s">
        <v>20</v>
      </c>
      <c r="F38" s="9" t="s">
        <v>684</v>
      </c>
      <c r="G38" s="9" t="s">
        <v>505</v>
      </c>
      <c r="H38" t="s">
        <v>626</v>
      </c>
      <c r="I38" s="9" t="s">
        <v>726</v>
      </c>
      <c r="J38" s="9" t="s">
        <v>515</v>
      </c>
      <c r="K38" t="s">
        <v>649</v>
      </c>
      <c r="L38" s="9" t="s">
        <v>74</v>
      </c>
      <c r="M38" s="9" t="s">
        <v>760</v>
      </c>
      <c r="N38" s="9" t="s">
        <v>505</v>
      </c>
      <c r="O38" t="s">
        <v>680</v>
      </c>
      <c r="P38" s="9" t="s">
        <v>752</v>
      </c>
      <c r="Q38" s="9" t="s">
        <v>515</v>
      </c>
      <c r="R38" s="9"/>
      <c r="S38" s="9"/>
    </row>
    <row r="39" spans="1:19" x14ac:dyDescent="0.25">
      <c r="A39" s="12" t="s">
        <v>213</v>
      </c>
      <c r="B39" s="12" t="s">
        <v>214</v>
      </c>
      <c r="D39" t="s">
        <v>596</v>
      </c>
      <c r="E39" s="9" t="s">
        <v>21</v>
      </c>
      <c r="F39" s="9" t="s">
        <v>685</v>
      </c>
      <c r="G39" s="9" t="s">
        <v>504</v>
      </c>
      <c r="H39" t="s">
        <v>627</v>
      </c>
      <c r="I39" s="9" t="s">
        <v>727</v>
      </c>
      <c r="J39" s="9" t="s">
        <v>244</v>
      </c>
      <c r="K39" t="s">
        <v>650</v>
      </c>
      <c r="L39" s="9" t="s">
        <v>75</v>
      </c>
      <c r="M39" s="9" t="s">
        <v>761</v>
      </c>
      <c r="N39" s="9" t="s">
        <v>504</v>
      </c>
      <c r="O39" t="s">
        <v>681</v>
      </c>
      <c r="P39" s="9" t="s">
        <v>753</v>
      </c>
      <c r="Q39" s="9" t="s">
        <v>244</v>
      </c>
      <c r="R39" s="9"/>
      <c r="S39" s="9"/>
    </row>
    <row r="40" spans="1:19" x14ac:dyDescent="0.25">
      <c r="A40" s="14"/>
      <c r="B40" s="15" t="s">
        <v>359</v>
      </c>
      <c r="D40" t="s">
        <v>597</v>
      </c>
      <c r="E40" s="9" t="s">
        <v>22</v>
      </c>
      <c r="F40" s="9" t="s">
        <v>686</v>
      </c>
      <c r="G40" s="9" t="s">
        <v>507</v>
      </c>
      <c r="H40" s="9"/>
      <c r="K40" t="s">
        <v>651</v>
      </c>
      <c r="L40" s="9" t="s">
        <v>76</v>
      </c>
      <c r="M40" s="9" t="s">
        <v>762</v>
      </c>
      <c r="N40" s="9" t="s">
        <v>507</v>
      </c>
      <c r="O40" s="9"/>
      <c r="P40" s="9"/>
      <c r="Q40" s="9"/>
      <c r="R40" s="9"/>
      <c r="S40" s="9"/>
    </row>
    <row r="41" spans="1:19" x14ac:dyDescent="0.25">
      <c r="A41" s="11" t="s">
        <v>217</v>
      </c>
      <c r="B41" s="11" t="s">
        <v>218</v>
      </c>
      <c r="D41" t="s">
        <v>598</v>
      </c>
      <c r="E41" s="9" t="s">
        <v>23</v>
      </c>
      <c r="F41" s="9" t="s">
        <v>687</v>
      </c>
      <c r="G41" s="14" t="s">
        <v>238</v>
      </c>
      <c r="H41" s="14"/>
      <c r="K41" t="s">
        <v>652</v>
      </c>
      <c r="L41" s="9" t="s">
        <v>77</v>
      </c>
      <c r="M41" s="9" t="s">
        <v>763</v>
      </c>
      <c r="N41" s="14" t="s">
        <v>238</v>
      </c>
      <c r="O41" s="14"/>
      <c r="P41" s="14"/>
      <c r="Q41" s="14"/>
      <c r="R41" s="14"/>
      <c r="S41" s="14"/>
    </row>
    <row r="42" spans="1:19" x14ac:dyDescent="0.25">
      <c r="A42" s="11" t="s">
        <v>221</v>
      </c>
      <c r="B42" s="11" t="s">
        <v>222</v>
      </c>
      <c r="D42" t="s">
        <v>599</v>
      </c>
      <c r="E42" s="9" t="s">
        <v>24</v>
      </c>
      <c r="F42" s="9" t="s">
        <v>688</v>
      </c>
      <c r="G42" s="14" t="s">
        <v>242</v>
      </c>
      <c r="H42" s="14"/>
      <c r="K42" t="s">
        <v>653</v>
      </c>
      <c r="L42" s="9" t="s">
        <v>78</v>
      </c>
      <c r="M42" s="9" t="s">
        <v>764</v>
      </c>
      <c r="N42" s="14" t="s">
        <v>242</v>
      </c>
      <c r="O42" s="14"/>
      <c r="P42" s="14"/>
      <c r="Q42" s="14"/>
      <c r="R42" s="14"/>
      <c r="S42" s="14"/>
    </row>
    <row r="43" spans="1:19" x14ac:dyDescent="0.25">
      <c r="A43" s="11" t="s">
        <v>225</v>
      </c>
      <c r="B43" s="11" t="s">
        <v>226</v>
      </c>
      <c r="D43" t="s">
        <v>600</v>
      </c>
      <c r="E43" s="9" t="s">
        <v>25</v>
      </c>
      <c r="F43" s="9" t="s">
        <v>689</v>
      </c>
      <c r="G43" s="14" t="s">
        <v>132</v>
      </c>
      <c r="H43" s="14"/>
      <c r="K43" t="s">
        <v>654</v>
      </c>
      <c r="L43" s="9" t="s">
        <v>79</v>
      </c>
      <c r="M43" s="9" t="s">
        <v>765</v>
      </c>
      <c r="N43" s="14" t="s">
        <v>132</v>
      </c>
      <c r="O43" s="14"/>
      <c r="P43" s="14"/>
      <c r="Q43" s="14"/>
      <c r="R43" s="14"/>
      <c r="S43" s="14"/>
    </row>
    <row r="44" spans="1:19" x14ac:dyDescent="0.25">
      <c r="A44" s="11" t="s">
        <v>229</v>
      </c>
      <c r="B44" s="11" t="s">
        <v>230</v>
      </c>
      <c r="D44" t="s">
        <v>601</v>
      </c>
      <c r="E44" s="9" t="s">
        <v>26</v>
      </c>
      <c r="F44" s="9" t="s">
        <v>690</v>
      </c>
      <c r="G44" s="14" t="s">
        <v>136</v>
      </c>
      <c r="H44" s="14"/>
      <c r="K44" t="s">
        <v>655</v>
      </c>
      <c r="L44" s="9" t="s">
        <v>80</v>
      </c>
      <c r="M44" s="9" t="s">
        <v>766</v>
      </c>
      <c r="N44" s="14" t="s">
        <v>136</v>
      </c>
      <c r="O44" s="14"/>
      <c r="P44" s="14"/>
      <c r="Q44" s="14"/>
      <c r="R44" s="14"/>
      <c r="S44" s="14"/>
    </row>
    <row r="45" spans="1:19" x14ac:dyDescent="0.25">
      <c r="A45" s="15"/>
      <c r="B45" s="15" t="s">
        <v>360</v>
      </c>
      <c r="D45" t="s">
        <v>602</v>
      </c>
      <c r="E45" s="9" t="s">
        <v>27</v>
      </c>
      <c r="F45" s="9" t="s">
        <v>691</v>
      </c>
      <c r="G45" s="14" t="s">
        <v>140</v>
      </c>
      <c r="H45" s="14"/>
      <c r="K45" t="s">
        <v>656</v>
      </c>
      <c r="L45" s="9" t="s">
        <v>81</v>
      </c>
      <c r="M45" s="9" t="s">
        <v>767</v>
      </c>
      <c r="N45" s="14" t="s">
        <v>140</v>
      </c>
      <c r="O45" s="14"/>
      <c r="P45" s="14"/>
      <c r="Q45" s="14"/>
      <c r="R45" s="14"/>
      <c r="S45" s="14"/>
    </row>
    <row r="46" spans="1:19" x14ac:dyDescent="0.25">
      <c r="A46" s="14" t="s">
        <v>233</v>
      </c>
      <c r="B46" s="14" t="s">
        <v>234</v>
      </c>
      <c r="D46" t="s">
        <v>603</v>
      </c>
      <c r="E46" s="9" t="s">
        <v>28</v>
      </c>
      <c r="F46" s="9" t="s">
        <v>692</v>
      </c>
      <c r="G46" s="14" t="s">
        <v>144</v>
      </c>
      <c r="H46" s="14"/>
      <c r="K46" t="s">
        <v>657</v>
      </c>
      <c r="L46" s="9" t="s">
        <v>82</v>
      </c>
      <c r="M46" s="9" t="s">
        <v>768</v>
      </c>
      <c r="N46" s="14" t="s">
        <v>144</v>
      </c>
      <c r="O46" s="14"/>
      <c r="P46" s="14"/>
      <c r="Q46" s="14"/>
      <c r="R46" s="14"/>
      <c r="S46" s="14"/>
    </row>
    <row r="47" spans="1:19" x14ac:dyDescent="0.25">
      <c r="A47" s="14" t="s">
        <v>237</v>
      </c>
      <c r="B47" s="14" t="s">
        <v>238</v>
      </c>
      <c r="D47" t="s">
        <v>604</v>
      </c>
      <c r="E47" s="9" t="s">
        <v>29</v>
      </c>
      <c r="F47" s="9" t="s">
        <v>693</v>
      </c>
      <c r="G47" s="9" t="s">
        <v>508</v>
      </c>
      <c r="H47" s="9"/>
      <c r="K47" t="s">
        <v>658</v>
      </c>
      <c r="L47" s="9" t="s">
        <v>83</v>
      </c>
      <c r="M47" s="9" t="s">
        <v>769</v>
      </c>
      <c r="N47" s="9" t="s">
        <v>508</v>
      </c>
      <c r="O47" s="9"/>
      <c r="P47" s="9"/>
      <c r="Q47" s="9"/>
      <c r="R47" s="9"/>
      <c r="S47" s="9"/>
    </row>
    <row r="48" spans="1:19" x14ac:dyDescent="0.25">
      <c r="A48" s="14" t="s">
        <v>241</v>
      </c>
      <c r="B48" s="14" t="s">
        <v>242</v>
      </c>
      <c r="D48" t="s">
        <v>605</v>
      </c>
      <c r="E48" s="9" t="s">
        <v>30</v>
      </c>
      <c r="F48" s="9" t="s">
        <v>693</v>
      </c>
      <c r="G48" s="9" t="s">
        <v>508</v>
      </c>
      <c r="H48" s="9"/>
      <c r="K48" t="s">
        <v>659</v>
      </c>
      <c r="L48" s="9" t="s">
        <v>84</v>
      </c>
      <c r="M48" s="9" t="s">
        <v>769</v>
      </c>
      <c r="N48" s="9" t="s">
        <v>508</v>
      </c>
      <c r="O48" s="9"/>
      <c r="P48" s="9"/>
      <c r="Q48" s="9"/>
      <c r="R48" s="9"/>
      <c r="S48" s="9"/>
    </row>
    <row r="49" spans="1:19" x14ac:dyDescent="0.25">
      <c r="A49" s="14" t="s">
        <v>131</v>
      </c>
      <c r="B49" s="14" t="s">
        <v>132</v>
      </c>
      <c r="D49" t="s">
        <v>606</v>
      </c>
      <c r="E49" s="9" t="s">
        <v>31</v>
      </c>
      <c r="F49" s="9" t="s">
        <v>693</v>
      </c>
      <c r="G49" s="9" t="s">
        <v>508</v>
      </c>
      <c r="H49" s="9"/>
      <c r="K49" t="s">
        <v>660</v>
      </c>
      <c r="L49" s="9" t="s">
        <v>85</v>
      </c>
      <c r="M49" s="9" t="s">
        <v>769</v>
      </c>
      <c r="N49" s="9" t="s">
        <v>508</v>
      </c>
      <c r="O49" s="9"/>
      <c r="P49" s="9"/>
      <c r="Q49" s="9"/>
      <c r="R49" s="9"/>
      <c r="S49" s="9"/>
    </row>
    <row r="50" spans="1:19" x14ac:dyDescent="0.25">
      <c r="A50" s="14" t="s">
        <v>135</v>
      </c>
      <c r="B50" s="14" t="s">
        <v>136</v>
      </c>
      <c r="D50" t="s">
        <v>607</v>
      </c>
      <c r="E50" s="9" t="s">
        <v>32</v>
      </c>
      <c r="F50" s="9" t="s">
        <v>693</v>
      </c>
      <c r="G50" s="9" t="s">
        <v>508</v>
      </c>
      <c r="H50" s="9"/>
      <c r="K50" t="s">
        <v>661</v>
      </c>
      <c r="L50" s="9" t="s">
        <v>86</v>
      </c>
      <c r="M50" s="9" t="s">
        <v>769</v>
      </c>
      <c r="N50" s="9" t="s">
        <v>508</v>
      </c>
      <c r="O50" s="9"/>
      <c r="P50" s="9"/>
      <c r="Q50" s="9"/>
      <c r="R50" s="9"/>
      <c r="S50" s="9"/>
    </row>
    <row r="51" spans="1:19" x14ac:dyDescent="0.25">
      <c r="A51" s="14" t="s">
        <v>139</v>
      </c>
      <c r="B51" s="14" t="s">
        <v>140</v>
      </c>
      <c r="D51" t="s">
        <v>608</v>
      </c>
      <c r="E51" s="9" t="s">
        <v>33</v>
      </c>
      <c r="F51" s="9" t="s">
        <v>693</v>
      </c>
      <c r="G51" s="9" t="s">
        <v>508</v>
      </c>
      <c r="H51" s="9"/>
      <c r="K51" t="s">
        <v>662</v>
      </c>
      <c r="L51" s="9" t="s">
        <v>87</v>
      </c>
      <c r="M51" s="9" t="s">
        <v>769</v>
      </c>
      <c r="N51" s="9" t="s">
        <v>508</v>
      </c>
      <c r="O51" s="9"/>
      <c r="P51" s="9"/>
      <c r="Q51" s="9"/>
      <c r="R51" s="9"/>
      <c r="S51" s="9"/>
    </row>
    <row r="52" spans="1:19" x14ac:dyDescent="0.25">
      <c r="A52" s="14" t="s">
        <v>143</v>
      </c>
      <c r="B52" s="14" t="s">
        <v>144</v>
      </c>
      <c r="D52" t="s">
        <v>609</v>
      </c>
      <c r="E52" s="9" t="s">
        <v>34</v>
      </c>
      <c r="F52" s="9" t="s">
        <v>693</v>
      </c>
      <c r="G52" s="9" t="s">
        <v>508</v>
      </c>
      <c r="H52" s="9"/>
      <c r="K52" t="s">
        <v>663</v>
      </c>
      <c r="L52" s="9" t="s">
        <v>88</v>
      </c>
      <c r="M52" s="9" t="s">
        <v>769</v>
      </c>
      <c r="N52" s="9" t="s">
        <v>508</v>
      </c>
      <c r="O52" s="9"/>
      <c r="P52" s="9"/>
      <c r="Q52" s="9"/>
      <c r="R52" s="9"/>
      <c r="S52" s="9"/>
    </row>
    <row r="53" spans="1:19" x14ac:dyDescent="0.25">
      <c r="A53" s="14"/>
      <c r="B53" s="15" t="s">
        <v>362</v>
      </c>
      <c r="D53" t="s">
        <v>541</v>
      </c>
      <c r="E53" s="9" t="s">
        <v>35</v>
      </c>
      <c r="F53" s="19" t="s">
        <v>694</v>
      </c>
      <c r="G53" s="10" t="s">
        <v>172</v>
      </c>
      <c r="H53" s="10"/>
      <c r="K53" t="s">
        <v>544</v>
      </c>
      <c r="L53" s="9" t="s">
        <v>89</v>
      </c>
      <c r="M53" s="19" t="s">
        <v>770</v>
      </c>
      <c r="N53" s="10" t="s">
        <v>172</v>
      </c>
      <c r="O53" s="10"/>
      <c r="P53" s="10"/>
      <c r="Q53" s="10"/>
      <c r="R53" s="10"/>
      <c r="S53" s="10"/>
    </row>
    <row r="54" spans="1:19" x14ac:dyDescent="0.25">
      <c r="A54" s="16" t="s">
        <v>147</v>
      </c>
      <c r="B54" s="16" t="s">
        <v>148</v>
      </c>
      <c r="D54" t="s">
        <v>610</v>
      </c>
      <c r="E54" s="9" t="s">
        <v>36</v>
      </c>
      <c r="F54" s="9" t="s">
        <v>693</v>
      </c>
      <c r="G54" s="9" t="s">
        <v>508</v>
      </c>
      <c r="H54" s="9"/>
      <c r="K54" t="s">
        <v>664</v>
      </c>
      <c r="L54" s="9" t="s">
        <v>90</v>
      </c>
      <c r="M54" s="9" t="s">
        <v>769</v>
      </c>
      <c r="N54" s="9" t="s">
        <v>508</v>
      </c>
      <c r="O54" s="9"/>
      <c r="P54" s="9"/>
      <c r="Q54" s="9"/>
      <c r="R54" s="9"/>
      <c r="S54" s="9"/>
    </row>
    <row r="55" spans="1:19" x14ac:dyDescent="0.25">
      <c r="A55" s="16" t="s">
        <v>151</v>
      </c>
      <c r="B55" s="16" t="s">
        <v>152</v>
      </c>
      <c r="D55" t="s">
        <v>611</v>
      </c>
      <c r="E55" s="9" t="s">
        <v>37</v>
      </c>
      <c r="F55" s="9" t="s">
        <v>693</v>
      </c>
      <c r="G55" s="9" t="s">
        <v>508</v>
      </c>
      <c r="H55" s="9"/>
      <c r="K55" t="s">
        <v>665</v>
      </c>
      <c r="L55" s="9" t="s">
        <v>91</v>
      </c>
      <c r="M55" s="9" t="s">
        <v>769</v>
      </c>
      <c r="N55" s="9" t="s">
        <v>508</v>
      </c>
      <c r="O55" s="9"/>
      <c r="P55" s="9"/>
      <c r="Q55" s="9"/>
      <c r="R55" s="9"/>
      <c r="S55" s="9"/>
    </row>
    <row r="56" spans="1:19" x14ac:dyDescent="0.25">
      <c r="A56" s="16" t="s">
        <v>155</v>
      </c>
      <c r="B56" s="16" t="s">
        <v>156</v>
      </c>
      <c r="D56" t="s">
        <v>612</v>
      </c>
      <c r="E56" s="9" t="s">
        <v>38</v>
      </c>
      <c r="F56" s="9" t="s">
        <v>695</v>
      </c>
      <c r="G56" t="s">
        <v>184</v>
      </c>
      <c r="K56" t="s">
        <v>666</v>
      </c>
      <c r="L56" s="9" t="s">
        <v>92</v>
      </c>
      <c r="M56" s="9" t="s">
        <v>771</v>
      </c>
      <c r="N56" t="s">
        <v>184</v>
      </c>
    </row>
    <row r="57" spans="1:19" x14ac:dyDescent="0.25">
      <c r="A57" s="16" t="s">
        <v>159</v>
      </c>
      <c r="B57" s="16" t="s">
        <v>160</v>
      </c>
      <c r="D57" t="s">
        <v>613</v>
      </c>
      <c r="E57" s="9" t="s">
        <v>39</v>
      </c>
      <c r="F57" s="9" t="s">
        <v>693</v>
      </c>
      <c r="G57" s="9" t="s">
        <v>508</v>
      </c>
      <c r="H57" s="9"/>
      <c r="K57" t="s">
        <v>667</v>
      </c>
      <c r="L57" s="9" t="s">
        <v>93</v>
      </c>
      <c r="M57" s="9" t="s">
        <v>769</v>
      </c>
      <c r="N57" s="9" t="s">
        <v>508</v>
      </c>
      <c r="O57" s="9"/>
      <c r="P57" s="9"/>
      <c r="Q57" s="9"/>
      <c r="R57" s="9"/>
      <c r="S57" s="9"/>
    </row>
    <row r="58" spans="1:19" x14ac:dyDescent="0.25">
      <c r="A58" s="16" t="s">
        <v>163</v>
      </c>
      <c r="B58" s="16" t="s">
        <v>164</v>
      </c>
      <c r="D58" t="s">
        <v>614</v>
      </c>
      <c r="E58" s="9" t="s">
        <v>40</v>
      </c>
      <c r="F58" s="9" t="s">
        <v>696</v>
      </c>
      <c r="G58" s="9" t="s">
        <v>509</v>
      </c>
      <c r="H58" s="9"/>
      <c r="K58" t="s">
        <v>668</v>
      </c>
      <c r="L58" s="9" t="s">
        <v>94</v>
      </c>
      <c r="M58" s="9" t="s">
        <v>772</v>
      </c>
      <c r="N58" s="9" t="s">
        <v>509</v>
      </c>
      <c r="O58" s="9"/>
      <c r="P58" s="9"/>
      <c r="Q58" s="9"/>
      <c r="R58" s="9"/>
      <c r="S58" s="9"/>
    </row>
    <row r="59" spans="1:19" x14ac:dyDescent="0.25">
      <c r="A59" s="16" t="s">
        <v>167</v>
      </c>
      <c r="B59" s="16" t="s">
        <v>168</v>
      </c>
      <c r="D59" t="s">
        <v>615</v>
      </c>
      <c r="E59" s="9" t="s">
        <v>41</v>
      </c>
      <c r="F59" s="9" t="s">
        <v>696</v>
      </c>
      <c r="G59" s="9" t="s">
        <v>509</v>
      </c>
      <c r="H59" s="9"/>
      <c r="K59" t="s">
        <v>669</v>
      </c>
      <c r="L59" s="9" t="s">
        <v>95</v>
      </c>
      <c r="M59" s="9" t="s">
        <v>772</v>
      </c>
      <c r="N59" s="9" t="s">
        <v>509</v>
      </c>
      <c r="O59" s="9"/>
      <c r="P59" s="9"/>
      <c r="Q59" s="9"/>
      <c r="R59" s="9"/>
      <c r="S59" s="9"/>
    </row>
    <row r="60" spans="1:19" x14ac:dyDescent="0.25">
      <c r="A60" s="14" t="s">
        <v>171</v>
      </c>
      <c r="B60" s="14" t="s">
        <v>172</v>
      </c>
      <c r="D60" t="s">
        <v>616</v>
      </c>
      <c r="E60" s="9" t="s">
        <v>42</v>
      </c>
      <c r="F60" s="9" t="s">
        <v>697</v>
      </c>
      <c r="G60" s="9" t="s">
        <v>510</v>
      </c>
      <c r="H60" s="9"/>
      <c r="K60" t="s">
        <v>670</v>
      </c>
      <c r="L60" s="9" t="s">
        <v>96</v>
      </c>
      <c r="M60" s="9" t="s">
        <v>773</v>
      </c>
      <c r="N60" s="9" t="s">
        <v>510</v>
      </c>
      <c r="O60" s="9"/>
      <c r="P60" s="9"/>
      <c r="Q60" s="9"/>
      <c r="R60" s="9"/>
      <c r="S60" s="9"/>
    </row>
    <row r="61" spans="1:19" x14ac:dyDescent="0.25">
      <c r="A61" s="16" t="s">
        <v>175</v>
      </c>
      <c r="B61" s="16" t="s">
        <v>176</v>
      </c>
      <c r="D61" t="s">
        <v>617</v>
      </c>
      <c r="E61" s="9" t="s">
        <v>43</v>
      </c>
      <c r="F61" s="9" t="s">
        <v>698</v>
      </c>
      <c r="G61" s="9" t="s">
        <v>511</v>
      </c>
      <c r="H61" s="9"/>
      <c r="K61" t="s">
        <v>671</v>
      </c>
      <c r="L61" s="9" t="s">
        <v>97</v>
      </c>
      <c r="M61" s="9" t="s">
        <v>774</v>
      </c>
      <c r="N61" s="9" t="s">
        <v>511</v>
      </c>
      <c r="O61" s="9"/>
      <c r="P61" s="9"/>
      <c r="Q61" s="9"/>
      <c r="R61" s="9"/>
      <c r="S61" s="9"/>
    </row>
    <row r="62" spans="1:19" x14ac:dyDescent="0.25">
      <c r="A62" s="16" t="s">
        <v>179</v>
      </c>
      <c r="B62" s="16" t="s">
        <v>180</v>
      </c>
      <c r="D62" t="s">
        <v>618</v>
      </c>
      <c r="E62" s="9" t="s">
        <v>44</v>
      </c>
      <c r="F62" s="9" t="s">
        <v>699</v>
      </c>
      <c r="G62" s="9" t="s">
        <v>512</v>
      </c>
      <c r="H62" s="9"/>
      <c r="K62" t="s">
        <v>672</v>
      </c>
      <c r="L62" s="9" t="s">
        <v>98</v>
      </c>
      <c r="M62" s="9" t="s">
        <v>775</v>
      </c>
      <c r="N62" s="9" t="s">
        <v>512</v>
      </c>
      <c r="O62" s="9"/>
      <c r="P62" s="9"/>
      <c r="Q62" s="9"/>
      <c r="R62" s="9"/>
      <c r="S62" s="9"/>
    </row>
    <row r="63" spans="1:19" x14ac:dyDescent="0.25">
      <c r="A63" t="s">
        <v>183</v>
      </c>
      <c r="B63" t="s">
        <v>184</v>
      </c>
      <c r="D63" t="s">
        <v>619</v>
      </c>
      <c r="E63" s="9" t="s">
        <v>45</v>
      </c>
      <c r="F63" s="9" t="s">
        <v>700</v>
      </c>
      <c r="G63" s="9" t="s">
        <v>365</v>
      </c>
      <c r="H63" s="9"/>
      <c r="K63" t="s">
        <v>673</v>
      </c>
      <c r="L63" s="9" t="s">
        <v>99</v>
      </c>
      <c r="M63" s="9" t="s">
        <v>776</v>
      </c>
      <c r="N63" s="9" t="s">
        <v>365</v>
      </c>
      <c r="O63" s="9"/>
      <c r="P63" s="9"/>
      <c r="Q63" s="9"/>
      <c r="R63" s="9"/>
      <c r="S63" s="9"/>
    </row>
    <row r="64" spans="1:19" x14ac:dyDescent="0.25">
      <c r="A64" t="s">
        <v>187</v>
      </c>
      <c r="B64" t="s">
        <v>188</v>
      </c>
      <c r="D64" t="s">
        <v>620</v>
      </c>
      <c r="E64" s="9" t="s">
        <v>46</v>
      </c>
      <c r="F64" s="9" t="s">
        <v>700</v>
      </c>
      <c r="G64" s="9" t="s">
        <v>365</v>
      </c>
      <c r="H64" s="9"/>
      <c r="K64" t="s">
        <v>674</v>
      </c>
      <c r="L64" s="9" t="s">
        <v>100</v>
      </c>
      <c r="M64" s="9" t="s">
        <v>776</v>
      </c>
      <c r="N64" s="9" t="s">
        <v>365</v>
      </c>
      <c r="O64" s="9"/>
      <c r="P64" s="9"/>
      <c r="Q64" s="9"/>
      <c r="R64" s="9"/>
      <c r="S64" s="9"/>
    </row>
    <row r="65" spans="1:19" x14ac:dyDescent="0.25">
      <c r="B65" s="1" t="s">
        <v>363</v>
      </c>
      <c r="D65" t="s">
        <v>621</v>
      </c>
      <c r="E65" s="9" t="s">
        <v>47</v>
      </c>
      <c r="F65" s="9" t="s">
        <v>700</v>
      </c>
      <c r="G65" s="9" t="s">
        <v>365</v>
      </c>
      <c r="H65" s="9"/>
      <c r="K65" t="s">
        <v>675</v>
      </c>
      <c r="L65" s="9" t="s">
        <v>101</v>
      </c>
      <c r="M65" s="9" t="s">
        <v>776</v>
      </c>
      <c r="N65" s="9" t="s">
        <v>365</v>
      </c>
      <c r="O65" s="9"/>
      <c r="P65" s="9"/>
      <c r="Q65" s="9"/>
      <c r="R65" s="9"/>
      <c r="S65" s="9"/>
    </row>
    <row r="66" spans="1:19" x14ac:dyDescent="0.25">
      <c r="A66" s="16" t="s">
        <v>191</v>
      </c>
      <c r="B66" s="16" t="s">
        <v>192</v>
      </c>
      <c r="D66" t="s">
        <v>622</v>
      </c>
      <c r="E66" s="9" t="s">
        <v>48</v>
      </c>
      <c r="F66" s="9" t="s">
        <v>700</v>
      </c>
      <c r="G66" s="9" t="s">
        <v>365</v>
      </c>
      <c r="H66" s="9"/>
      <c r="K66" t="s">
        <v>676</v>
      </c>
      <c r="L66" s="9" t="s">
        <v>102</v>
      </c>
      <c r="M66" s="9" t="s">
        <v>776</v>
      </c>
      <c r="N66" s="9" t="s">
        <v>365</v>
      </c>
      <c r="O66" s="9"/>
      <c r="P66" s="9"/>
      <c r="Q66" s="9"/>
      <c r="R66" s="9"/>
      <c r="S66" s="9"/>
    </row>
    <row r="67" spans="1:19" x14ac:dyDescent="0.25">
      <c r="A67" s="16" t="s">
        <v>195</v>
      </c>
      <c r="B67" s="16" t="s">
        <v>196</v>
      </c>
      <c r="D67" t="s">
        <v>623</v>
      </c>
      <c r="E67" s="9" t="s">
        <v>49</v>
      </c>
      <c r="F67" s="9" t="s">
        <v>700</v>
      </c>
      <c r="G67" s="9" t="s">
        <v>365</v>
      </c>
      <c r="H67" s="9"/>
      <c r="K67" t="s">
        <v>677</v>
      </c>
      <c r="L67" s="9" t="s">
        <v>103</v>
      </c>
      <c r="M67" s="9" t="s">
        <v>776</v>
      </c>
      <c r="N67" s="9" t="s">
        <v>365</v>
      </c>
      <c r="O67" s="9"/>
      <c r="P67" s="9"/>
      <c r="Q67" s="9"/>
      <c r="R67" s="9"/>
      <c r="S67" s="9"/>
    </row>
    <row r="68" spans="1:19" x14ac:dyDescent="0.25">
      <c r="A68" t="s">
        <v>199</v>
      </c>
      <c r="B68" t="s">
        <v>200</v>
      </c>
      <c r="D68" t="s">
        <v>624</v>
      </c>
      <c r="E68" s="9" t="s">
        <v>50</v>
      </c>
      <c r="F68" s="9" t="s">
        <v>701</v>
      </c>
      <c r="G68" s="9" t="s">
        <v>513</v>
      </c>
      <c r="H68" s="9"/>
      <c r="K68" t="s">
        <v>678</v>
      </c>
      <c r="L68" s="9" t="s">
        <v>104</v>
      </c>
      <c r="M68" s="9" t="s">
        <v>777</v>
      </c>
      <c r="N68" s="9" t="s">
        <v>513</v>
      </c>
      <c r="O68" s="9"/>
      <c r="P68" s="9"/>
      <c r="Q68" s="9"/>
      <c r="R68" s="9"/>
      <c r="S68" s="9"/>
    </row>
    <row r="69" spans="1:19" x14ac:dyDescent="0.25">
      <c r="B69" s="1" t="s">
        <v>364</v>
      </c>
      <c r="D69" t="s">
        <v>625</v>
      </c>
      <c r="E69" s="9" t="s">
        <v>51</v>
      </c>
      <c r="F69" s="9" t="s">
        <v>702</v>
      </c>
      <c r="G69" s="9" t="s">
        <v>514</v>
      </c>
      <c r="H69" s="9"/>
      <c r="K69" t="s">
        <v>679</v>
      </c>
      <c r="L69" s="9" t="s">
        <v>105</v>
      </c>
      <c r="M69" s="9" t="s">
        <v>778</v>
      </c>
      <c r="N69" s="9" t="s">
        <v>514</v>
      </c>
      <c r="O69" s="9"/>
      <c r="P69" s="9"/>
      <c r="Q69" s="9"/>
      <c r="R69" s="9"/>
      <c r="S69" s="9"/>
    </row>
    <row r="70" spans="1:19" x14ac:dyDescent="0.25">
      <c r="A70" t="s">
        <v>203</v>
      </c>
      <c r="B70" t="s">
        <v>204</v>
      </c>
      <c r="D70" t="s">
        <v>626</v>
      </c>
      <c r="E70" s="9" t="s">
        <v>52</v>
      </c>
      <c r="F70" s="9" t="s">
        <v>703</v>
      </c>
      <c r="G70" s="9" t="s">
        <v>515</v>
      </c>
      <c r="H70" s="9"/>
      <c r="K70" t="s">
        <v>680</v>
      </c>
      <c r="L70" s="9" t="s">
        <v>106</v>
      </c>
      <c r="M70" s="9" t="s">
        <v>779</v>
      </c>
      <c r="N70" s="9" t="s">
        <v>515</v>
      </c>
      <c r="O70" s="9"/>
      <c r="P70" s="9"/>
      <c r="Q70" s="9"/>
      <c r="R70" s="9"/>
      <c r="S70" s="9"/>
    </row>
    <row r="71" spans="1:19" x14ac:dyDescent="0.25">
      <c r="A71" t="s">
        <v>207</v>
      </c>
      <c r="B71" t="s">
        <v>208</v>
      </c>
      <c r="D71" t="s">
        <v>627</v>
      </c>
      <c r="E71" s="9" t="s">
        <v>53</v>
      </c>
      <c r="F71" s="9" t="s">
        <v>704</v>
      </c>
      <c r="G71" s="9" t="s">
        <v>244</v>
      </c>
      <c r="H71" s="9"/>
      <c r="K71" t="s">
        <v>681</v>
      </c>
      <c r="L71" s="9" t="s">
        <v>107</v>
      </c>
      <c r="M71" s="9" t="s">
        <v>780</v>
      </c>
      <c r="N71" s="9" t="s">
        <v>244</v>
      </c>
      <c r="O71" s="9"/>
      <c r="P71" s="9"/>
      <c r="Q71" s="9"/>
      <c r="R71" s="9"/>
      <c r="S71" s="9"/>
    </row>
    <row r="72" spans="1:19" x14ac:dyDescent="0.25">
      <c r="B72" s="1" t="s">
        <v>365</v>
      </c>
      <c r="E72" s="9"/>
      <c r="F72" s="9"/>
      <c r="G72" s="9"/>
      <c r="H72" s="9"/>
    </row>
    <row r="73" spans="1:19" x14ac:dyDescent="0.25">
      <c r="A73" s="17" t="s">
        <v>211</v>
      </c>
      <c r="B73" s="17" t="s">
        <v>212</v>
      </c>
    </row>
    <row r="74" spans="1:19" x14ac:dyDescent="0.25">
      <c r="A74" s="17" t="s">
        <v>215</v>
      </c>
      <c r="B74" s="17" t="s">
        <v>216</v>
      </c>
    </row>
    <row r="75" spans="1:19" x14ac:dyDescent="0.25">
      <c r="A75" s="17" t="s">
        <v>219</v>
      </c>
      <c r="B75" s="17" t="s">
        <v>220</v>
      </c>
    </row>
    <row r="76" spans="1:19" x14ac:dyDescent="0.25">
      <c r="A76" s="17" t="s">
        <v>223</v>
      </c>
      <c r="B76" s="17" t="s">
        <v>224</v>
      </c>
    </row>
    <row r="77" spans="1:19" x14ac:dyDescent="0.25">
      <c r="A77" s="17" t="s">
        <v>227</v>
      </c>
      <c r="B77" s="17" t="s">
        <v>228</v>
      </c>
    </row>
    <row r="78" spans="1:19" x14ac:dyDescent="0.25">
      <c r="B78" s="18" t="s">
        <v>366</v>
      </c>
    </row>
    <row r="79" spans="1:19" x14ac:dyDescent="0.25">
      <c r="A79" t="s">
        <v>231</v>
      </c>
      <c r="B79" t="s">
        <v>232</v>
      </c>
    </row>
    <row r="80" spans="1:19" x14ac:dyDescent="0.25">
      <c r="A80" t="s">
        <v>235</v>
      </c>
      <c r="B80" t="s">
        <v>236</v>
      </c>
    </row>
    <row r="81" spans="1:2" x14ac:dyDescent="0.25">
      <c r="A81" t="s">
        <v>239</v>
      </c>
      <c r="B81" t="s">
        <v>240</v>
      </c>
    </row>
    <row r="82" spans="1:2" x14ac:dyDescent="0.25">
      <c r="A82" t="s">
        <v>243</v>
      </c>
      <c r="B82" t="s">
        <v>244</v>
      </c>
    </row>
  </sheetData>
  <mergeCells count="2">
    <mergeCell ref="H14:J14"/>
    <mergeCell ref="O14:Q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155"/>
  <sheetViews>
    <sheetView zoomScale="85" zoomScaleNormal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RowHeight="15" x14ac:dyDescent="0.25"/>
  <sheetData>
    <row r="1" spans="1:149" ht="18.75" x14ac:dyDescent="0.3">
      <c r="A1" s="8" t="s">
        <v>120</v>
      </c>
    </row>
    <row r="2" spans="1:149" x14ac:dyDescent="0.25">
      <c r="A2" s="6" t="s">
        <v>325</v>
      </c>
    </row>
    <row r="3" spans="1:149" x14ac:dyDescent="0.25">
      <c r="A3" s="6" t="str">
        <f>Notes!C6</f>
        <v>Millions of Shillings</v>
      </c>
    </row>
    <row r="7" spans="1:149" x14ac:dyDescent="0.25">
      <c r="A7" s="9"/>
      <c r="B7" s="9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7</v>
      </c>
      <c r="J7" s="9" t="s">
        <v>8</v>
      </c>
      <c r="K7" s="9" t="s">
        <v>9</v>
      </c>
      <c r="L7" s="9" t="s">
        <v>10</v>
      </c>
      <c r="M7" s="9" t="s">
        <v>11</v>
      </c>
      <c r="N7" s="9" t="s">
        <v>12</v>
      </c>
      <c r="O7" s="9" t="s">
        <v>13</v>
      </c>
      <c r="P7" s="9" t="s">
        <v>329</v>
      </c>
      <c r="Q7" s="9" t="s">
        <v>14</v>
      </c>
      <c r="R7" s="9" t="s">
        <v>15</v>
      </c>
      <c r="S7" s="9" t="s">
        <v>16</v>
      </c>
      <c r="T7" s="9" t="s">
        <v>17</v>
      </c>
      <c r="U7" s="9" t="s">
        <v>18</v>
      </c>
      <c r="V7" s="9" t="s">
        <v>19</v>
      </c>
      <c r="W7" s="9" t="s">
        <v>20</v>
      </c>
      <c r="X7" s="9" t="s">
        <v>21</v>
      </c>
      <c r="Y7" s="9" t="s">
        <v>22</v>
      </c>
      <c r="Z7" s="9" t="s">
        <v>23</v>
      </c>
      <c r="AA7" s="9" t="s">
        <v>24</v>
      </c>
      <c r="AB7" s="9" t="s">
        <v>25</v>
      </c>
      <c r="AC7" s="9" t="s">
        <v>26</v>
      </c>
      <c r="AD7" s="9" t="s">
        <v>27</v>
      </c>
      <c r="AE7" s="9" t="s">
        <v>28</v>
      </c>
      <c r="AF7" s="9" t="s">
        <v>29</v>
      </c>
      <c r="AG7" s="9" t="s">
        <v>30</v>
      </c>
      <c r="AH7" s="9" t="s">
        <v>31</v>
      </c>
      <c r="AI7" s="9" t="s">
        <v>32</v>
      </c>
      <c r="AJ7" s="9" t="s">
        <v>33</v>
      </c>
      <c r="AK7" s="9" t="s">
        <v>34</v>
      </c>
      <c r="AL7" s="9" t="s">
        <v>35</v>
      </c>
      <c r="AM7" s="9" t="s">
        <v>36</v>
      </c>
      <c r="AN7" s="9" t="s">
        <v>37</v>
      </c>
      <c r="AO7" s="9" t="s">
        <v>38</v>
      </c>
      <c r="AP7" s="9" t="s">
        <v>39</v>
      </c>
      <c r="AQ7" s="9" t="s">
        <v>40</v>
      </c>
      <c r="AR7" s="9" t="s">
        <v>41</v>
      </c>
      <c r="AS7" s="9" t="s">
        <v>42</v>
      </c>
      <c r="AT7" s="9" t="s">
        <v>43</v>
      </c>
      <c r="AU7" s="9" t="s">
        <v>44</v>
      </c>
      <c r="AV7" s="9" t="s">
        <v>45</v>
      </c>
      <c r="AW7" s="9" t="s">
        <v>46</v>
      </c>
      <c r="AX7" s="9" t="s">
        <v>47</v>
      </c>
      <c r="AY7" s="9" t="s">
        <v>48</v>
      </c>
      <c r="AZ7" s="9" t="s">
        <v>49</v>
      </c>
      <c r="BA7" s="9" t="s">
        <v>50</v>
      </c>
      <c r="BB7" s="9" t="s">
        <v>51</v>
      </c>
      <c r="BC7" s="9" t="s">
        <v>52</v>
      </c>
      <c r="BD7" s="9" t="s">
        <v>53</v>
      </c>
      <c r="BE7" s="9" t="s">
        <v>54</v>
      </c>
      <c r="BF7" s="9" t="s">
        <v>55</v>
      </c>
      <c r="BG7" s="9" t="s">
        <v>56</v>
      </c>
      <c r="BH7" s="9" t="s">
        <v>57</v>
      </c>
      <c r="BI7" s="9" t="s">
        <v>58</v>
      </c>
      <c r="BJ7" s="9" t="s">
        <v>59</v>
      </c>
      <c r="BK7" s="9" t="s">
        <v>60</v>
      </c>
      <c r="BL7" s="9" t="s">
        <v>61</v>
      </c>
      <c r="BM7" s="9" t="s">
        <v>62</v>
      </c>
      <c r="BN7" s="9" t="s">
        <v>63</v>
      </c>
      <c r="BO7" s="9" t="s">
        <v>64</v>
      </c>
      <c r="BP7" s="9" t="s">
        <v>65</v>
      </c>
      <c r="BQ7" s="9" t="s">
        <v>66</v>
      </c>
      <c r="BR7" s="9" t="s">
        <v>67</v>
      </c>
      <c r="BS7" s="9" t="s">
        <v>330</v>
      </c>
      <c r="BT7" s="9" t="s">
        <v>68</v>
      </c>
      <c r="BU7" s="9" t="s">
        <v>69</v>
      </c>
      <c r="BV7" s="9" t="s">
        <v>70</v>
      </c>
      <c r="BW7" s="9" t="s">
        <v>71</v>
      </c>
      <c r="BX7" s="9" t="s">
        <v>72</v>
      </c>
      <c r="BY7" s="9" t="s">
        <v>73</v>
      </c>
      <c r="BZ7" s="9" t="s">
        <v>74</v>
      </c>
      <c r="CA7" s="9" t="s">
        <v>75</v>
      </c>
      <c r="CB7" s="9" t="s">
        <v>76</v>
      </c>
      <c r="CC7" s="9" t="s">
        <v>77</v>
      </c>
      <c r="CD7" s="9" t="s">
        <v>78</v>
      </c>
      <c r="CE7" s="9" t="s">
        <v>79</v>
      </c>
      <c r="CF7" s="9" t="s">
        <v>80</v>
      </c>
      <c r="CG7" s="9" t="s">
        <v>81</v>
      </c>
      <c r="CH7" s="9" t="s">
        <v>82</v>
      </c>
      <c r="CI7" s="9" t="s">
        <v>83</v>
      </c>
      <c r="CJ7" s="9" t="s">
        <v>84</v>
      </c>
      <c r="CK7" s="9" t="s">
        <v>85</v>
      </c>
      <c r="CL7" s="9" t="s">
        <v>86</v>
      </c>
      <c r="CM7" s="9" t="s">
        <v>87</v>
      </c>
      <c r="CN7" s="9" t="s">
        <v>88</v>
      </c>
      <c r="CO7" s="9" t="s">
        <v>89</v>
      </c>
      <c r="CP7" s="9" t="s">
        <v>90</v>
      </c>
      <c r="CQ7" s="9" t="s">
        <v>91</v>
      </c>
      <c r="CR7" s="9" t="s">
        <v>92</v>
      </c>
      <c r="CS7" s="9" t="s">
        <v>93</v>
      </c>
      <c r="CT7" s="9" t="s">
        <v>94</v>
      </c>
      <c r="CU7" s="9" t="s">
        <v>95</v>
      </c>
      <c r="CV7" s="9" t="s">
        <v>96</v>
      </c>
      <c r="CW7" s="9" t="s">
        <v>97</v>
      </c>
      <c r="CX7" s="9" t="s">
        <v>98</v>
      </c>
      <c r="CY7" s="9" t="s">
        <v>99</v>
      </c>
      <c r="CZ7" s="9" t="s">
        <v>100</v>
      </c>
      <c r="DA7" s="9" t="s">
        <v>101</v>
      </c>
      <c r="DB7" s="9" t="s">
        <v>102</v>
      </c>
      <c r="DC7" s="9" t="s">
        <v>103</v>
      </c>
      <c r="DD7" s="9" t="s">
        <v>104</v>
      </c>
      <c r="DE7" s="9" t="s">
        <v>105</v>
      </c>
      <c r="DF7" s="9" t="s">
        <v>106</v>
      </c>
      <c r="DG7" s="9" t="s">
        <v>107</v>
      </c>
      <c r="DH7" s="9" t="s">
        <v>108</v>
      </c>
      <c r="DI7" s="9" t="s">
        <v>331</v>
      </c>
      <c r="DJ7" s="9" t="s">
        <v>332</v>
      </c>
      <c r="DK7" s="9" t="s">
        <v>333</v>
      </c>
      <c r="DL7" s="9" t="s">
        <v>334</v>
      </c>
      <c r="DM7" s="9" t="s">
        <v>335</v>
      </c>
      <c r="DN7" s="9" t="s">
        <v>336</v>
      </c>
      <c r="DO7" s="9" t="s">
        <v>337</v>
      </c>
      <c r="DP7" s="9" t="s">
        <v>338</v>
      </c>
      <c r="DQ7" s="9" t="s">
        <v>109</v>
      </c>
      <c r="DR7" s="9" t="s">
        <v>339</v>
      </c>
      <c r="DS7" s="9" t="s">
        <v>340</v>
      </c>
      <c r="DT7" s="9" t="s">
        <v>341</v>
      </c>
      <c r="DU7" s="9" t="s">
        <v>342</v>
      </c>
      <c r="DV7" s="9" t="s">
        <v>110</v>
      </c>
      <c r="DW7" s="9" t="s">
        <v>343</v>
      </c>
      <c r="DX7" s="9" t="s">
        <v>344</v>
      </c>
      <c r="DY7" s="9" t="s">
        <v>345</v>
      </c>
      <c r="DZ7" s="9" t="s">
        <v>346</v>
      </c>
      <c r="EA7" s="9" t="s">
        <v>347</v>
      </c>
      <c r="EB7" s="9" t="s">
        <v>348</v>
      </c>
      <c r="EC7" s="9" t="s">
        <v>349</v>
      </c>
      <c r="ED7" s="9" t="s">
        <v>350</v>
      </c>
      <c r="EE7" s="9" t="s">
        <v>351</v>
      </c>
      <c r="EF7" s="9" t="s">
        <v>352</v>
      </c>
      <c r="EG7" s="9" t="s">
        <v>353</v>
      </c>
      <c r="EH7" s="9" t="s">
        <v>354</v>
      </c>
      <c r="EI7" s="9" t="s">
        <v>355</v>
      </c>
      <c r="EJ7" s="9" t="s">
        <v>356</v>
      </c>
      <c r="EK7" s="9" t="s">
        <v>357</v>
      </c>
      <c r="EL7" s="9" t="s">
        <v>111</v>
      </c>
      <c r="EM7" s="9" t="s">
        <v>112</v>
      </c>
      <c r="EN7" s="9" t="s">
        <v>114</v>
      </c>
      <c r="EO7" s="9" t="s">
        <v>115</v>
      </c>
      <c r="EP7" s="9" t="s">
        <v>116</v>
      </c>
      <c r="EQ7" s="9" t="s">
        <v>117</v>
      </c>
      <c r="ER7" s="9" t="s">
        <v>118</v>
      </c>
      <c r="ES7" s="9" t="s">
        <v>119</v>
      </c>
    </row>
    <row r="8" spans="1:149" x14ac:dyDescent="0.25">
      <c r="A8" s="9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>
        <v>1221.0579323812731</v>
      </c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>
        <v>14.74987505438574</v>
      </c>
      <c r="DX8" s="9">
        <v>23.933927016871344</v>
      </c>
      <c r="DY8" s="9">
        <v>56.782693061052775</v>
      </c>
      <c r="DZ8" s="9">
        <v>48.71090215261836</v>
      </c>
      <c r="EA8" s="9">
        <v>16.496231723103868</v>
      </c>
      <c r="EB8" s="9">
        <v>9.4261648457165492</v>
      </c>
      <c r="EC8" s="9">
        <v>11.14232568627251</v>
      </c>
      <c r="ED8" s="9">
        <v>18.827340146688453</v>
      </c>
      <c r="EE8" s="9">
        <v>23.207780314595144</v>
      </c>
      <c r="EF8" s="9">
        <v>19.586190304560457</v>
      </c>
      <c r="EG8" s="9">
        <v>1.100017886181629</v>
      </c>
      <c r="EH8" s="9">
        <v>6.9308177095907491</v>
      </c>
      <c r="EI8" s="9">
        <v>6.6432543774747526</v>
      </c>
      <c r="EJ8" s="9">
        <v>21.737532365046032</v>
      </c>
      <c r="EK8" s="9">
        <v>13.769916108250733</v>
      </c>
      <c r="EL8" s="9"/>
      <c r="EM8" s="9"/>
      <c r="EN8" s="9"/>
      <c r="EO8" s="9"/>
      <c r="EP8" s="9"/>
      <c r="EQ8" s="9"/>
      <c r="ER8" s="9"/>
      <c r="ES8" s="9">
        <v>1514.1029011336825</v>
      </c>
    </row>
    <row r="9" spans="1:149" x14ac:dyDescent="0.25">
      <c r="A9" s="9" t="s">
        <v>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>
        <v>232.66922732248631</v>
      </c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>
        <v>28.274941829024147</v>
      </c>
      <c r="DX9" s="9">
        <v>29.12645287896801</v>
      </c>
      <c r="DY9" s="9">
        <v>40.886886410817759</v>
      </c>
      <c r="DZ9" s="9">
        <v>30.469572324271507</v>
      </c>
      <c r="EA9" s="9">
        <v>8.563510315692632</v>
      </c>
      <c r="EB9" s="9">
        <v>13.002676105842962</v>
      </c>
      <c r="EC9" s="9">
        <v>11.967055816810976</v>
      </c>
      <c r="ED9" s="9">
        <v>11.868990138768654</v>
      </c>
      <c r="EE9" s="9">
        <v>12.784513318694755</v>
      </c>
      <c r="EF9" s="9">
        <v>8.018221248258147</v>
      </c>
      <c r="EG9" s="9">
        <v>4.9355569486991753</v>
      </c>
      <c r="EH9" s="9">
        <v>6.1983176864224561</v>
      </c>
      <c r="EI9" s="9">
        <v>4.2386453916964584</v>
      </c>
      <c r="EJ9" s="9">
        <v>8.6613287206214729</v>
      </c>
      <c r="EK9" s="9">
        <v>11.47512276071121</v>
      </c>
      <c r="EL9" s="9"/>
      <c r="EM9" s="9"/>
      <c r="EN9" s="9"/>
      <c r="EO9" s="9"/>
      <c r="EP9" s="9"/>
      <c r="EQ9" s="9"/>
      <c r="ER9" s="9"/>
      <c r="ES9" s="9">
        <v>463.14101921778655</v>
      </c>
    </row>
    <row r="10" spans="1:149" x14ac:dyDescent="0.25">
      <c r="A10" s="9" t="s">
        <v>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>
        <v>214.33203858156912</v>
      </c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>
        <v>0.58774083273941768</v>
      </c>
      <c r="DX10" s="9">
        <v>1.6232488834626859</v>
      </c>
      <c r="DY10" s="9">
        <v>2.9674089094416307</v>
      </c>
      <c r="DZ10" s="9">
        <v>1.6522517549170068</v>
      </c>
      <c r="EA10" s="9">
        <v>0.43795961314964543</v>
      </c>
      <c r="EB10" s="9">
        <v>0.23212942710945886</v>
      </c>
      <c r="EC10" s="9">
        <v>0.4747397089727004</v>
      </c>
      <c r="ED10" s="9">
        <v>0.24934738742910331</v>
      </c>
      <c r="EE10" s="9">
        <v>0.25343787027204756</v>
      </c>
      <c r="EF10" s="9">
        <v>0.47827771912395883</v>
      </c>
      <c r="EG10" s="9"/>
      <c r="EH10" s="9"/>
      <c r="EI10" s="9">
        <v>0.30422177499939729</v>
      </c>
      <c r="EJ10" s="9">
        <v>0.68813893859170749</v>
      </c>
      <c r="EK10" s="9">
        <v>2.3351069981185435</v>
      </c>
      <c r="EL10" s="9"/>
      <c r="EM10" s="9"/>
      <c r="EN10" s="9"/>
      <c r="EO10" s="9"/>
      <c r="EP10" s="9"/>
      <c r="EQ10" s="9"/>
      <c r="ER10" s="9"/>
      <c r="ES10" s="9">
        <v>226.61604839989641</v>
      </c>
    </row>
    <row r="11" spans="1:149" x14ac:dyDescent="0.25">
      <c r="A11" s="9" t="s">
        <v>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>
        <v>12.444772608229497</v>
      </c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>
        <v>12.444772608229497</v>
      </c>
    </row>
    <row r="12" spans="1:149" x14ac:dyDescent="0.25">
      <c r="A12" s="9" t="s">
        <v>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>
        <v>373.62753540096878</v>
      </c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>
        <v>48.212867582926016</v>
      </c>
      <c r="DX12" s="9">
        <v>78.539915226768045</v>
      </c>
      <c r="DY12" s="9">
        <v>105.47751245189029</v>
      </c>
      <c r="DZ12" s="9">
        <v>106.75753306649995</v>
      </c>
      <c r="EA12" s="9">
        <v>41.209697074397276</v>
      </c>
      <c r="EB12" s="9">
        <v>19.224136243647131</v>
      </c>
      <c r="EC12" s="9">
        <v>29.242410641962923</v>
      </c>
      <c r="ED12" s="9">
        <v>38.503633902699512</v>
      </c>
      <c r="EE12" s="9">
        <v>43.151666043311067</v>
      </c>
      <c r="EF12" s="9">
        <v>36.202755790014443</v>
      </c>
      <c r="EG12" s="9">
        <v>7.5816723022763748</v>
      </c>
      <c r="EH12" s="9">
        <v>11.908982321276218</v>
      </c>
      <c r="EI12" s="9">
        <v>25.290685079135159</v>
      </c>
      <c r="EJ12" s="9">
        <v>37.288555507898842</v>
      </c>
      <c r="EK12" s="9">
        <v>31.628848726451878</v>
      </c>
      <c r="EL12" s="9"/>
      <c r="EM12" s="9"/>
      <c r="EN12" s="9"/>
      <c r="EO12" s="9"/>
      <c r="EP12" s="9"/>
      <c r="EQ12" s="9"/>
      <c r="ER12" s="9"/>
      <c r="ES12" s="9">
        <v>1033.8484073621239</v>
      </c>
    </row>
    <row r="13" spans="1:149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>
        <v>409.21105384553596</v>
      </c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>
        <v>7.7528210460602116</v>
      </c>
      <c r="DX13" s="9">
        <v>18.945167285310127</v>
      </c>
      <c r="DY13" s="9">
        <v>20.066316590759371</v>
      </c>
      <c r="DZ13" s="9">
        <v>18.717856558035844</v>
      </c>
      <c r="EA13" s="9">
        <v>7.1018898988351822</v>
      </c>
      <c r="EB13" s="9">
        <v>3.2777169977626008</v>
      </c>
      <c r="EC13" s="9">
        <v>6.7354225263840295</v>
      </c>
      <c r="ED13" s="9">
        <v>6.5668792714472426</v>
      </c>
      <c r="EE13" s="9">
        <v>9.797254001336384</v>
      </c>
      <c r="EF13" s="9">
        <v>4.835825324066926</v>
      </c>
      <c r="EG13" s="9">
        <v>1.42563618241542</v>
      </c>
      <c r="EH13" s="9">
        <v>2.2383219045533362</v>
      </c>
      <c r="EI13" s="9">
        <v>4.9215455347365786</v>
      </c>
      <c r="EJ13" s="9">
        <v>6.276665519299585</v>
      </c>
      <c r="EK13" s="9">
        <v>10.733404623805995</v>
      </c>
      <c r="EL13" s="9"/>
      <c r="EM13" s="9"/>
      <c r="EN13" s="9"/>
      <c r="EO13" s="9"/>
      <c r="EP13" s="9"/>
      <c r="EQ13" s="9"/>
      <c r="ER13" s="9"/>
      <c r="ES13" s="9">
        <v>538.60377711034482</v>
      </c>
    </row>
    <row r="14" spans="1:149" x14ac:dyDescent="0.2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>
        <v>289.40478402404847</v>
      </c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>
        <v>289.40478402404847</v>
      </c>
    </row>
    <row r="15" spans="1:149" x14ac:dyDescent="0.25">
      <c r="A15" s="9" t="s">
        <v>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>
        <v>489.67816136823217</v>
      </c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>
        <v>52.222619002776945</v>
      </c>
      <c r="DX15" s="9">
        <v>76.921453106714381</v>
      </c>
      <c r="DY15" s="9">
        <v>77.837481838338789</v>
      </c>
      <c r="DZ15" s="9">
        <v>52.662257955983947</v>
      </c>
      <c r="EA15" s="9">
        <v>26.881508662000215</v>
      </c>
      <c r="EB15" s="9">
        <v>26.211108039871785</v>
      </c>
      <c r="EC15" s="9">
        <v>25.265330701063732</v>
      </c>
      <c r="ED15" s="9">
        <v>31.128049198420452</v>
      </c>
      <c r="EE15" s="9">
        <v>29.549356906907821</v>
      </c>
      <c r="EF15" s="9">
        <v>17.55406423595673</v>
      </c>
      <c r="EG15" s="9">
        <v>5.1599698128124292</v>
      </c>
      <c r="EH15" s="9">
        <v>6.7505681054204141</v>
      </c>
      <c r="EI15" s="9">
        <v>11.372924210541068</v>
      </c>
      <c r="EJ15" s="9">
        <v>19.12033483292835</v>
      </c>
      <c r="EK15" s="9">
        <v>16.222311645600136</v>
      </c>
      <c r="EL15" s="9"/>
      <c r="EM15" s="9"/>
      <c r="EN15" s="9"/>
      <c r="EO15" s="9"/>
      <c r="EP15" s="9"/>
      <c r="EQ15" s="9"/>
      <c r="ER15" s="9"/>
      <c r="ES15" s="9">
        <v>964.53749962356937</v>
      </c>
    </row>
    <row r="16" spans="1:149" x14ac:dyDescent="0.25">
      <c r="A16" s="9" t="s">
        <v>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>
        <v>422.66646208776609</v>
      </c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>
        <v>33.774448867373145</v>
      </c>
      <c r="DX16" s="9">
        <v>63.807250082084835</v>
      </c>
      <c r="DY16" s="9">
        <v>88.047939124115629</v>
      </c>
      <c r="DZ16" s="9">
        <v>81.951560997719</v>
      </c>
      <c r="EA16" s="9">
        <v>31.942359453867343</v>
      </c>
      <c r="EB16" s="9">
        <v>14.028302777428683</v>
      </c>
      <c r="EC16" s="9">
        <v>26.871714820713073</v>
      </c>
      <c r="ED16" s="9">
        <v>32.184444290793309</v>
      </c>
      <c r="EE16" s="9">
        <v>32.012409188987057</v>
      </c>
      <c r="EF16" s="9">
        <v>29.156395692824454</v>
      </c>
      <c r="EG16" s="9">
        <v>7.4468230897836278</v>
      </c>
      <c r="EH16" s="9">
        <v>11.312479855770295</v>
      </c>
      <c r="EI16" s="9">
        <v>15.421749487467055</v>
      </c>
      <c r="EJ16" s="9">
        <v>25.844746982714241</v>
      </c>
      <c r="EK16" s="9">
        <v>17.744389202318526</v>
      </c>
      <c r="EL16" s="9"/>
      <c r="EM16" s="9"/>
      <c r="EN16" s="9"/>
      <c r="EO16" s="9"/>
      <c r="EP16" s="9"/>
      <c r="EQ16" s="9"/>
      <c r="ER16" s="9"/>
      <c r="ES16" s="9">
        <v>934.21347600172646</v>
      </c>
    </row>
    <row r="17" spans="1:149" x14ac:dyDescent="0.25">
      <c r="A17" s="9" t="s">
        <v>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>
        <v>351.64238883188841</v>
      </c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>
        <v>28.644695217402543</v>
      </c>
      <c r="DX17" s="9">
        <v>31.476086310744307</v>
      </c>
      <c r="DY17" s="9">
        <v>32.92941224665659</v>
      </c>
      <c r="DZ17" s="9">
        <v>29.816829591435376</v>
      </c>
      <c r="EA17" s="9">
        <v>9.0286147607733156</v>
      </c>
      <c r="EB17" s="9">
        <v>19.355780938483324</v>
      </c>
      <c r="EC17" s="9">
        <v>17.29480487929025</v>
      </c>
      <c r="ED17" s="9">
        <v>14.879499062833924</v>
      </c>
      <c r="EE17" s="9">
        <v>13.795657239719819</v>
      </c>
      <c r="EF17" s="9">
        <v>11.753438340349801</v>
      </c>
      <c r="EG17" s="9">
        <v>4.5412799789348259</v>
      </c>
      <c r="EH17" s="9">
        <v>4.9885282408015224</v>
      </c>
      <c r="EI17" s="9">
        <v>5.4685733697151839</v>
      </c>
      <c r="EJ17" s="9">
        <v>10.674474262288166</v>
      </c>
      <c r="EK17" s="9">
        <v>9.0551388594195821</v>
      </c>
      <c r="EL17" s="9"/>
      <c r="EM17" s="9"/>
      <c r="EN17" s="9"/>
      <c r="EO17" s="9"/>
      <c r="EP17" s="9"/>
      <c r="EQ17" s="9"/>
      <c r="ER17" s="9"/>
      <c r="ES17" s="9">
        <v>595.34520213073711</v>
      </c>
    </row>
    <row r="18" spans="1:149" x14ac:dyDescent="0.25">
      <c r="A18" s="9" t="s">
        <v>10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>
        <v>206.37781684192257</v>
      </c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>
        <v>206.37781684192257</v>
      </c>
    </row>
    <row r="19" spans="1:149" x14ac:dyDescent="0.25">
      <c r="A19" s="9" t="s">
        <v>11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>
        <v>57.659851691403603</v>
      </c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>
        <v>57.659851691403603</v>
      </c>
    </row>
    <row r="20" spans="1:149" x14ac:dyDescent="0.25">
      <c r="A20" s="9" t="s">
        <v>12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>
        <v>46.169163142221471</v>
      </c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>
        <v>46.169163142221471</v>
      </c>
    </row>
    <row r="21" spans="1:149" x14ac:dyDescent="0.25">
      <c r="A21" s="9" t="s">
        <v>13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>
        <v>1503.9217443968455</v>
      </c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>
        <v>69.260796161193042</v>
      </c>
      <c r="DX21" s="9">
        <v>177.85066701267812</v>
      </c>
      <c r="DY21" s="9">
        <v>281.98253458567638</v>
      </c>
      <c r="DZ21" s="9">
        <v>432.29901399294448</v>
      </c>
      <c r="EA21" s="9">
        <v>232.28616246488511</v>
      </c>
      <c r="EB21" s="9">
        <v>21.480132767817054</v>
      </c>
      <c r="EC21" s="9">
        <v>64.131686918664741</v>
      </c>
      <c r="ED21" s="9">
        <v>140.32399425850824</v>
      </c>
      <c r="EE21" s="9">
        <v>191.90141745851986</v>
      </c>
      <c r="EF21" s="9">
        <v>200.92461378050803</v>
      </c>
      <c r="EG21" s="9">
        <v>12.063542712866562</v>
      </c>
      <c r="EH21" s="9">
        <v>31.20271473417441</v>
      </c>
      <c r="EI21" s="9">
        <v>43.255775911551375</v>
      </c>
      <c r="EJ21" s="9">
        <v>102.88164077491574</v>
      </c>
      <c r="EK21" s="9">
        <v>145.99384625532412</v>
      </c>
      <c r="EL21" s="9"/>
      <c r="EM21" s="9"/>
      <c r="EN21" s="9"/>
      <c r="EO21" s="9"/>
      <c r="EP21" s="9"/>
      <c r="EQ21" s="9"/>
      <c r="ER21" s="9"/>
      <c r="ES21" s="9">
        <v>3651.7602841870735</v>
      </c>
    </row>
    <row r="22" spans="1:149" x14ac:dyDescent="0.25">
      <c r="A22" s="9" t="s">
        <v>329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>
        <v>76.345503157683424</v>
      </c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>
        <v>76.345503157683424</v>
      </c>
    </row>
    <row r="23" spans="1:149" x14ac:dyDescent="0.25">
      <c r="A23" s="9" t="s">
        <v>14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>
        <v>1147.0424603934221</v>
      </c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>
        <v>1147.0424603934221</v>
      </c>
    </row>
    <row r="24" spans="1:149" x14ac:dyDescent="0.25">
      <c r="A24" s="9" t="s">
        <v>15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>
        <v>199.18347755321832</v>
      </c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>
        <v>199.18347755321832</v>
      </c>
    </row>
    <row r="25" spans="1:149" x14ac:dyDescent="0.25">
      <c r="A25" s="9" t="s">
        <v>16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>
        <v>1640.5121427383137</v>
      </c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>
        <v>4.1868148048192015</v>
      </c>
      <c r="DX25" s="9">
        <v>11.782271777439602</v>
      </c>
      <c r="DY25" s="9">
        <v>13.610176181185089</v>
      </c>
      <c r="DZ25" s="9">
        <v>19.237168967836983</v>
      </c>
      <c r="EA25" s="9">
        <v>8.009356654036079</v>
      </c>
      <c r="EB25" s="9">
        <v>1.4932073770018464</v>
      </c>
      <c r="EC25" s="9">
        <v>3.3752122565945619</v>
      </c>
      <c r="ED25" s="9">
        <v>4.85036742655711</v>
      </c>
      <c r="EE25" s="9">
        <v>3.6049780068434689</v>
      </c>
      <c r="EF25" s="9">
        <v>6.5412060191774017</v>
      </c>
      <c r="EG25" s="9">
        <v>0.45455220456237744</v>
      </c>
      <c r="EH25" s="9">
        <v>2.147341010884896</v>
      </c>
      <c r="EI25" s="9">
        <v>1.9594986402106793</v>
      </c>
      <c r="EJ25" s="9">
        <v>4.0108063608718441</v>
      </c>
      <c r="EK25" s="9">
        <v>9.20579872422182</v>
      </c>
      <c r="EL25" s="9"/>
      <c r="EM25" s="9"/>
      <c r="EN25" s="9"/>
      <c r="EO25" s="9"/>
      <c r="EP25" s="9"/>
      <c r="EQ25" s="9"/>
      <c r="ER25" s="9"/>
      <c r="ES25" s="9">
        <v>1734.980899150557</v>
      </c>
    </row>
    <row r="26" spans="1:149" x14ac:dyDescent="0.25">
      <c r="A26" s="9" t="s">
        <v>17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>
        <v>934.21378187130142</v>
      </c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>
        <v>13.814681869475734</v>
      </c>
      <c r="DX26" s="9">
        <v>38.935613872352711</v>
      </c>
      <c r="DY26" s="9">
        <v>60.897901012467052</v>
      </c>
      <c r="DZ26" s="9">
        <v>74.277921117408795</v>
      </c>
      <c r="EA26" s="9">
        <v>44.563484291411974</v>
      </c>
      <c r="EB26" s="9">
        <v>5.8360948039522329</v>
      </c>
      <c r="EC26" s="9">
        <v>15.473574847962572</v>
      </c>
      <c r="ED26" s="9">
        <v>22.703825732639949</v>
      </c>
      <c r="EE26" s="9">
        <v>31.634769472204816</v>
      </c>
      <c r="EF26" s="9">
        <v>37.055417020146209</v>
      </c>
      <c r="EG26" s="9">
        <v>1.2675856947802149</v>
      </c>
      <c r="EH26" s="9">
        <v>4.9855359075048424</v>
      </c>
      <c r="EI26" s="9">
        <v>7.6646894815547846</v>
      </c>
      <c r="EJ26" s="9">
        <v>21.320270718968782</v>
      </c>
      <c r="EK26" s="9">
        <v>40.112115785390181</v>
      </c>
      <c r="EL26" s="9"/>
      <c r="EM26" s="9"/>
      <c r="EN26" s="9"/>
      <c r="EO26" s="9"/>
      <c r="EP26" s="9"/>
      <c r="EQ26" s="9"/>
      <c r="ER26" s="9"/>
      <c r="ES26" s="9">
        <v>1354.7572634995222</v>
      </c>
    </row>
    <row r="27" spans="1:149" x14ac:dyDescent="0.25">
      <c r="A27" s="9" t="s">
        <v>18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>
        <v>1670.0959323553498</v>
      </c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>
        <v>0.24395291011960055</v>
      </c>
      <c r="DX27" s="9">
        <v>0.91053249918958101</v>
      </c>
      <c r="DY27" s="9">
        <v>1.6121185943999095</v>
      </c>
      <c r="DZ27" s="9">
        <v>2.3809356056023727</v>
      </c>
      <c r="EA27" s="9">
        <v>2.0674051577576429</v>
      </c>
      <c r="EB27" s="9">
        <v>0.1924354928491149</v>
      </c>
      <c r="EC27" s="9">
        <v>0.39513651322623949</v>
      </c>
      <c r="ED27" s="9">
        <v>0.62507604457147559</v>
      </c>
      <c r="EE27" s="9">
        <v>1.2862336139600121</v>
      </c>
      <c r="EF27" s="9">
        <v>1.6289365092344137</v>
      </c>
      <c r="EG27" s="9">
        <v>0.29414892190994635</v>
      </c>
      <c r="EH27" s="9">
        <v>0.46277251684222037</v>
      </c>
      <c r="EI27" s="9"/>
      <c r="EJ27" s="9">
        <v>0.28586811818912183</v>
      </c>
      <c r="EK27" s="9">
        <v>3.6207379971265579</v>
      </c>
      <c r="EL27" s="9"/>
      <c r="EM27" s="9"/>
      <c r="EN27" s="9"/>
      <c r="EO27" s="9"/>
      <c r="EP27" s="9"/>
      <c r="EQ27" s="9"/>
      <c r="ER27" s="9"/>
      <c r="ES27" s="9">
        <v>1686.1022228503277</v>
      </c>
    </row>
    <row r="28" spans="1:149" x14ac:dyDescent="0.25">
      <c r="A28" s="9" t="s">
        <v>19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>
        <v>3105.2408331534348</v>
      </c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>
        <v>20.051417634141334</v>
      </c>
      <c r="DX28" s="9">
        <v>32.88619407682711</v>
      </c>
      <c r="DY28" s="9">
        <v>31.94411868142684</v>
      </c>
      <c r="DZ28" s="9">
        <v>32.580956692757354</v>
      </c>
      <c r="EA28" s="9">
        <v>14.869493463178921</v>
      </c>
      <c r="EB28" s="9">
        <v>7.4610509083969143</v>
      </c>
      <c r="EC28" s="9">
        <v>4.5690328074164608</v>
      </c>
      <c r="ED28" s="9">
        <v>8.0205498012987544</v>
      </c>
      <c r="EE28" s="9">
        <v>13.102981351798665</v>
      </c>
      <c r="EF28" s="9">
        <v>10.02168376501179</v>
      </c>
      <c r="EG28" s="9">
        <v>2.2673752431496368</v>
      </c>
      <c r="EH28" s="9">
        <v>3.56015727278246</v>
      </c>
      <c r="EI28" s="9">
        <v>6.8455818848996826</v>
      </c>
      <c r="EJ28" s="9">
        <v>8.8697527061929531</v>
      </c>
      <c r="EK28" s="9">
        <v>11.333680490451323</v>
      </c>
      <c r="EL28" s="9"/>
      <c r="EM28" s="9"/>
      <c r="EN28" s="9"/>
      <c r="EO28" s="9"/>
      <c r="EP28" s="9"/>
      <c r="EQ28" s="9"/>
      <c r="ER28" s="9"/>
      <c r="ES28" s="9">
        <v>3313.6248599331652</v>
      </c>
    </row>
    <row r="29" spans="1:149" x14ac:dyDescent="0.25">
      <c r="A29" s="9" t="s">
        <v>20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>
        <v>873.49799217773739</v>
      </c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>
        <v>2.1519103361600838</v>
      </c>
      <c r="DZ29" s="9">
        <v>1.0896167157210599</v>
      </c>
      <c r="EA29" s="9"/>
      <c r="EB29" s="9"/>
      <c r="EC29" s="9">
        <v>5.7898811758242905</v>
      </c>
      <c r="ED29" s="9">
        <v>10.429770243281014</v>
      </c>
      <c r="EE29" s="9">
        <v>11.763026284982558</v>
      </c>
      <c r="EF29" s="9">
        <v>13.247613241053468</v>
      </c>
      <c r="EG29" s="9"/>
      <c r="EH29" s="9"/>
      <c r="EI29" s="9">
        <v>6.1997598739795476</v>
      </c>
      <c r="EJ29" s="9">
        <v>1.3621546314642172</v>
      </c>
      <c r="EK29" s="9">
        <v>4.7271261530271769</v>
      </c>
      <c r="EL29" s="9"/>
      <c r="EM29" s="9"/>
      <c r="EN29" s="9"/>
      <c r="EO29" s="9"/>
      <c r="EP29" s="9"/>
      <c r="EQ29" s="9"/>
      <c r="ER29" s="9"/>
      <c r="ES29" s="9">
        <v>930.25885083323089</v>
      </c>
    </row>
    <row r="30" spans="1:149" x14ac:dyDescent="0.25">
      <c r="A30" s="9" t="s">
        <v>21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>
        <v>1664.6150235965761</v>
      </c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>
        <v>1664.6150235965761</v>
      </c>
    </row>
    <row r="31" spans="1:149" x14ac:dyDescent="0.25">
      <c r="A31" s="9" t="s">
        <v>22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>
        <v>2850.3421426703298</v>
      </c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>
        <v>2850.3421426703298</v>
      </c>
    </row>
    <row r="32" spans="1:149" x14ac:dyDescent="0.25">
      <c r="A32" s="9" t="s">
        <v>23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>
        <v>673.25503735874645</v>
      </c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>
        <v>673.25503735874645</v>
      </c>
    </row>
    <row r="33" spans="1:149" x14ac:dyDescent="0.25">
      <c r="A33" s="9" t="s">
        <v>24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>
        <v>1184.9806436033548</v>
      </c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>
        <v>1.71446322467474</v>
      </c>
      <c r="DX33" s="9">
        <v>1.5794630440561443</v>
      </c>
      <c r="DY33" s="9">
        <v>1.5774922567508567</v>
      </c>
      <c r="DZ33" s="9">
        <v>4.8887660249694083</v>
      </c>
      <c r="EA33" s="9">
        <v>3.8653589464754212</v>
      </c>
      <c r="EB33" s="9"/>
      <c r="EC33" s="9">
        <v>1.3828024358084086</v>
      </c>
      <c r="ED33" s="9"/>
      <c r="EE33" s="9">
        <v>1.4766312821081267</v>
      </c>
      <c r="EF33" s="9">
        <v>1.3932070218050689</v>
      </c>
      <c r="EG33" s="9"/>
      <c r="EH33" s="9"/>
      <c r="EI33" s="9"/>
      <c r="EJ33" s="9">
        <v>2.010239326495475</v>
      </c>
      <c r="EK33" s="9">
        <v>6.977818226769207</v>
      </c>
      <c r="EL33" s="9"/>
      <c r="EM33" s="9"/>
      <c r="EN33" s="9"/>
      <c r="EO33" s="9"/>
      <c r="EP33" s="9"/>
      <c r="EQ33" s="9"/>
      <c r="ER33" s="9"/>
      <c r="ES33" s="9">
        <v>1211.8468853932679</v>
      </c>
    </row>
    <row r="34" spans="1:149" x14ac:dyDescent="0.25">
      <c r="A34" s="9" t="s">
        <v>25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>
        <v>1963.4302452111192</v>
      </c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>
        <v>43.467502791680708</v>
      </c>
      <c r="DX34" s="9">
        <v>148.88070922961055</v>
      </c>
      <c r="DY34" s="9">
        <v>127.3606594794234</v>
      </c>
      <c r="DZ34" s="9">
        <v>78.361103534471169</v>
      </c>
      <c r="EA34" s="9">
        <v>53.532198710901518</v>
      </c>
      <c r="EB34" s="9">
        <v>27.30135635970657</v>
      </c>
      <c r="EC34" s="9">
        <v>40.365069477595519</v>
      </c>
      <c r="ED34" s="9">
        <v>57.490135495666173</v>
      </c>
      <c r="EE34" s="9">
        <v>31.774306973568013</v>
      </c>
      <c r="EF34" s="9">
        <v>29.971541461978322</v>
      </c>
      <c r="EG34" s="9">
        <v>12.964568811656891</v>
      </c>
      <c r="EH34" s="9">
        <v>10.157622489229366</v>
      </c>
      <c r="EI34" s="9">
        <v>29.15909453395718</v>
      </c>
      <c r="EJ34" s="9">
        <v>35.652550403070556</v>
      </c>
      <c r="EK34" s="9">
        <v>19.347990830146582</v>
      </c>
      <c r="EL34" s="9"/>
      <c r="EM34" s="9"/>
      <c r="EN34" s="9"/>
      <c r="EO34" s="9"/>
      <c r="EP34" s="9"/>
      <c r="EQ34" s="9"/>
      <c r="ER34" s="9"/>
      <c r="ES34" s="9">
        <v>2709.2166557937826</v>
      </c>
    </row>
    <row r="35" spans="1:149" x14ac:dyDescent="0.25">
      <c r="A35" s="9" t="s">
        <v>26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>
        <v>663.1581830380286</v>
      </c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>
        <v>663.1581830380286</v>
      </c>
    </row>
    <row r="36" spans="1:149" x14ac:dyDescent="0.25">
      <c r="A36" s="9" t="s">
        <v>27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>
        <v>1395.054248050857</v>
      </c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>
        <v>0.70810448049611718</v>
      </c>
      <c r="DX36" s="9">
        <v>0.65263003413645704</v>
      </c>
      <c r="DY36" s="9">
        <v>1.9617824159844994</v>
      </c>
      <c r="DZ36" s="9">
        <v>4.6970114296723695</v>
      </c>
      <c r="EA36" s="9">
        <v>3.7202866199080709</v>
      </c>
      <c r="EB36" s="9">
        <v>0.55888550464669073</v>
      </c>
      <c r="EC36" s="9">
        <v>0.57169138253935359</v>
      </c>
      <c r="ED36" s="9">
        <v>1.8067269208621033</v>
      </c>
      <c r="EE36" s="9">
        <v>1.2224812810076697</v>
      </c>
      <c r="EF36" s="9">
        <v>33.236946396002821</v>
      </c>
      <c r="EG36" s="9"/>
      <c r="EH36" s="9">
        <v>0.66888427396722583</v>
      </c>
      <c r="EI36" s="9">
        <v>1.4684811497944914</v>
      </c>
      <c r="EJ36" s="9">
        <v>3.3392276055607883</v>
      </c>
      <c r="EK36" s="9">
        <v>16.906301062317134</v>
      </c>
      <c r="EL36" s="9"/>
      <c r="EM36" s="9"/>
      <c r="EN36" s="9"/>
      <c r="EO36" s="9"/>
      <c r="EP36" s="9"/>
      <c r="EQ36" s="9"/>
      <c r="ER36" s="9"/>
      <c r="ES36" s="9">
        <v>1466.573688607753</v>
      </c>
    </row>
    <row r="37" spans="1:149" x14ac:dyDescent="0.25">
      <c r="A37" s="9" t="s">
        <v>28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>
        <v>1521.9121597144658</v>
      </c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>
        <v>2.9209528408865526</v>
      </c>
      <c r="DZ37" s="9">
        <v>9.1745438965135726</v>
      </c>
      <c r="EA37" s="9">
        <v>2.3580378318483115</v>
      </c>
      <c r="EB37" s="9">
        <v>1.2436213902584865</v>
      </c>
      <c r="EC37" s="9">
        <v>2.558627793929765</v>
      </c>
      <c r="ED37" s="9">
        <v>1.3364760577278356</v>
      </c>
      <c r="EE37" s="9">
        <v>2.7333257446642087</v>
      </c>
      <c r="EF37" s="9">
        <v>3.8891165385695325</v>
      </c>
      <c r="EG37" s="9"/>
      <c r="EH37" s="9"/>
      <c r="EI37" s="9"/>
      <c r="EJ37" s="9">
        <v>3.729222922779206</v>
      </c>
      <c r="EK37" s="9">
        <v>6.4142635047982424</v>
      </c>
      <c r="EL37" s="9"/>
      <c r="EM37" s="9"/>
      <c r="EN37" s="9"/>
      <c r="EO37" s="9"/>
      <c r="EP37" s="9"/>
      <c r="EQ37" s="9"/>
      <c r="ER37" s="9"/>
      <c r="ES37" s="9">
        <v>1558.2703482364418</v>
      </c>
    </row>
    <row r="38" spans="1:149" x14ac:dyDescent="0.25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>
        <v>258.25273510940184</v>
      </c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>
        <v>2.9554779096928301</v>
      </c>
      <c r="DY38" s="9">
        <v>2.9517967352805257</v>
      </c>
      <c r="DZ38" s="9">
        <v>6.1256339740847183</v>
      </c>
      <c r="EA38" s="9"/>
      <c r="EB38" s="9"/>
      <c r="EC38" s="9"/>
      <c r="ED38" s="9"/>
      <c r="EE38" s="9"/>
      <c r="EF38" s="9">
        <v>2.6040217072664689</v>
      </c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>
        <v>272.88966543572633</v>
      </c>
    </row>
    <row r="39" spans="1:149" x14ac:dyDescent="0.25">
      <c r="A39" s="9" t="s">
        <v>30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>
        <v>202.09273757870906</v>
      </c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>
        <v>202.09273757870906</v>
      </c>
    </row>
    <row r="40" spans="1:149" x14ac:dyDescent="0.25">
      <c r="A40" s="9" t="s">
        <v>31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>
        <v>856.34531993193843</v>
      </c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>
        <v>856.34531993193843</v>
      </c>
    </row>
    <row r="41" spans="1:149" x14ac:dyDescent="0.25">
      <c r="A41" s="9" t="s">
        <v>32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>
        <v>220.26465447089649</v>
      </c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>
        <v>220.26465447089649</v>
      </c>
    </row>
    <row r="42" spans="1:149" x14ac:dyDescent="0.25">
      <c r="A42" s="9" t="s">
        <v>33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>
        <v>609.36647929768549</v>
      </c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>
        <v>609.36647929768549</v>
      </c>
    </row>
    <row r="43" spans="1:149" x14ac:dyDescent="0.25">
      <c r="A43" s="9" t="s">
        <v>34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>
        <v>93.415630587854679</v>
      </c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>
        <v>93.415630587854679</v>
      </c>
    </row>
    <row r="44" spans="1:149" x14ac:dyDescent="0.25">
      <c r="A44" s="9" t="s">
        <v>35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>
        <v>2050.5462937491516</v>
      </c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>
        <v>2050.5462937491516</v>
      </c>
    </row>
    <row r="45" spans="1:149" x14ac:dyDescent="0.25">
      <c r="A45" s="9" t="s">
        <v>36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>
        <v>1626.8156578457686</v>
      </c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>
        <v>1626.8156578457686</v>
      </c>
    </row>
    <row r="46" spans="1:149" x14ac:dyDescent="0.25">
      <c r="A46" s="9" t="s">
        <v>37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>
        <v>1673.6911358826508</v>
      </c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>
        <v>1673.6911358826508</v>
      </c>
    </row>
    <row r="47" spans="1:149" x14ac:dyDescent="0.25">
      <c r="A47" s="9" t="s">
        <v>38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>
        <v>319.96360706327255</v>
      </c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>
        <v>319.96360706327255</v>
      </c>
    </row>
    <row r="48" spans="1:149" x14ac:dyDescent="0.25">
      <c r="A48" s="9" t="s">
        <v>39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>
        <v>717.0911072056789</v>
      </c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>
        <v>717.0911072056789</v>
      </c>
    </row>
    <row r="49" spans="1:149" x14ac:dyDescent="0.25">
      <c r="A49" s="9" t="s">
        <v>40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>
        <v>777.9411299711627</v>
      </c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>
        <v>777.9411299711627</v>
      </c>
    </row>
    <row r="50" spans="1:149" x14ac:dyDescent="0.25">
      <c r="A50" s="9" t="s">
        <v>41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>
        <v>1319.4640861109951</v>
      </c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>
        <v>1319.4640861109951</v>
      </c>
    </row>
    <row r="51" spans="1:149" x14ac:dyDescent="0.25">
      <c r="A51" s="9" t="s">
        <v>42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>
        <v>13519.202183512287</v>
      </c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>
        <v>13519.202183512287</v>
      </c>
    </row>
    <row r="52" spans="1:149" x14ac:dyDescent="0.25">
      <c r="A52" s="9" t="s">
        <v>43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>
        <v>12225.758158950519</v>
      </c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>
        <v>12225.758158950519</v>
      </c>
    </row>
    <row r="53" spans="1:149" x14ac:dyDescent="0.25">
      <c r="A53" s="9" t="s">
        <v>44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>
        <v>3269.0882667447404</v>
      </c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>
        <v>1.5920285025270708</v>
      </c>
      <c r="EE53" s="9"/>
      <c r="EF53" s="9">
        <v>1.5186843135740964</v>
      </c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>
        <v>3272.1989795608415</v>
      </c>
    </row>
    <row r="54" spans="1:149" x14ac:dyDescent="0.25">
      <c r="A54" s="9" t="s">
        <v>45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>
        <v>4088.128185679323</v>
      </c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>
        <v>4088.128185679323</v>
      </c>
    </row>
    <row r="55" spans="1:149" x14ac:dyDescent="0.25">
      <c r="A55" s="9" t="s">
        <v>46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>
        <v>4978.6178618090271</v>
      </c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>
        <v>4978.6178618090271</v>
      </c>
    </row>
    <row r="56" spans="1:149" x14ac:dyDescent="0.25">
      <c r="A56" s="9" t="s">
        <v>47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>
        <v>2474.4986034924264</v>
      </c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>
        <v>2474.4986034924264</v>
      </c>
    </row>
    <row r="57" spans="1:149" x14ac:dyDescent="0.25">
      <c r="A57" s="9" t="s">
        <v>48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>
        <v>1094.0022093337166</v>
      </c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>
        <v>69.501434354509129</v>
      </c>
      <c r="DX57" s="9">
        <v>99.966826753424328</v>
      </c>
      <c r="DY57" s="9">
        <v>118.29978424479978</v>
      </c>
      <c r="DZ57" s="9">
        <v>134.38786512313283</v>
      </c>
      <c r="EA57" s="9">
        <v>105.22402214201387</v>
      </c>
      <c r="EB57" s="9">
        <v>39.790496572235405</v>
      </c>
      <c r="EC57" s="9">
        <v>49.38462223704083</v>
      </c>
      <c r="ED57" s="9">
        <v>62.71839165161196</v>
      </c>
      <c r="EE57" s="9">
        <v>95.084940169881534</v>
      </c>
      <c r="EF57" s="9">
        <v>200.8696436055568</v>
      </c>
      <c r="EG57" s="9">
        <v>15.555934903527119</v>
      </c>
      <c r="EH57" s="9">
        <v>30.469003183797852</v>
      </c>
      <c r="EI57" s="9">
        <v>36.739498350285359</v>
      </c>
      <c r="EJ57" s="9">
        <v>157.25368455197105</v>
      </c>
      <c r="EK57" s="9">
        <v>837.11595793171398</v>
      </c>
      <c r="EL57" s="9"/>
      <c r="EM57" s="9"/>
      <c r="EN57" s="9"/>
      <c r="EO57" s="9"/>
      <c r="EP57" s="9"/>
      <c r="EQ57" s="9"/>
      <c r="ER57" s="9"/>
      <c r="ES57" s="9">
        <v>3146.3643151092178</v>
      </c>
    </row>
    <row r="58" spans="1:149" x14ac:dyDescent="0.25">
      <c r="A58" s="9" t="s">
        <v>49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>
        <v>4190.0955236670525</v>
      </c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>
        <v>0.18512661033799077</v>
      </c>
      <c r="DX58" s="9">
        <v>0.17062031848208264</v>
      </c>
      <c r="DY58" s="9">
        <v>0.17040579088914087</v>
      </c>
      <c r="DZ58" s="9">
        <v>0.17367638063821852</v>
      </c>
      <c r="EA58" s="9">
        <v>0.13784979155257523</v>
      </c>
      <c r="EB58" s="9"/>
      <c r="EC58" s="9"/>
      <c r="ED58" s="9"/>
      <c r="EE58" s="9"/>
      <c r="EF58" s="9">
        <v>0.15056578981183899</v>
      </c>
      <c r="EG58" s="9"/>
      <c r="EH58" s="9"/>
      <c r="EI58" s="9"/>
      <c r="EJ58" s="9"/>
      <c r="EK58" s="9">
        <v>0.55505653066988181</v>
      </c>
      <c r="EL58" s="9"/>
      <c r="EM58" s="9"/>
      <c r="EN58" s="9"/>
      <c r="EO58" s="9"/>
      <c r="EP58" s="9"/>
      <c r="EQ58" s="9"/>
      <c r="ER58" s="9"/>
      <c r="ES58" s="9">
        <v>4191.6388248794347</v>
      </c>
    </row>
    <row r="59" spans="1:149" x14ac:dyDescent="0.25">
      <c r="A59" s="9" t="s">
        <v>50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>
        <v>4313.0886501597633</v>
      </c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>
        <v>4313.0886501597633</v>
      </c>
    </row>
    <row r="60" spans="1:149" x14ac:dyDescent="0.25">
      <c r="A60" s="9" t="s">
        <v>51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>
        <v>4734.565963242635</v>
      </c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>
        <v>4734.565963242635</v>
      </c>
    </row>
    <row r="61" spans="1:149" x14ac:dyDescent="0.25">
      <c r="A61" s="9" t="s">
        <v>52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>
        <v>3327.827062109503</v>
      </c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>
        <v>1.2982773971406585</v>
      </c>
      <c r="DZ61" s="9">
        <v>1.3246796697481749</v>
      </c>
      <c r="EA61" s="9">
        <v>3.4979638618820301</v>
      </c>
      <c r="EB61" s="9"/>
      <c r="EC61" s="9"/>
      <c r="ED61" s="9"/>
      <c r="EE61" s="9"/>
      <c r="EF61" s="9">
        <v>1.1395894575995247</v>
      </c>
      <c r="EG61" s="9"/>
      <c r="EH61" s="9"/>
      <c r="EI61" s="9"/>
      <c r="EJ61" s="9"/>
      <c r="EK61" s="9">
        <v>1.4104222711924328</v>
      </c>
      <c r="EL61" s="9"/>
      <c r="EM61" s="9"/>
      <c r="EN61" s="9"/>
      <c r="EO61" s="9"/>
      <c r="EP61" s="9"/>
      <c r="EQ61" s="9"/>
      <c r="ER61" s="9"/>
      <c r="ES61" s="9">
        <v>3336.4979947670663</v>
      </c>
    </row>
    <row r="62" spans="1:149" x14ac:dyDescent="0.25">
      <c r="A62" s="9" t="s">
        <v>53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>
        <v>1738.9691015380934</v>
      </c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>
        <v>1.4054962581234978</v>
      </c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>
        <v>1740.3745977962169</v>
      </c>
    </row>
    <row r="63" spans="1:149" x14ac:dyDescent="0.25">
      <c r="A63" s="9" t="s">
        <v>54</v>
      </c>
      <c r="B63" s="9">
        <v>44.35795421350965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>
        <v>10.590889509243063</v>
      </c>
      <c r="V63" s="9"/>
      <c r="W63" s="9"/>
      <c r="X63" s="9"/>
      <c r="Y63" s="9"/>
      <c r="Z63" s="9"/>
      <c r="AA63" s="9"/>
      <c r="AB63" s="9">
        <v>1576.3885902836232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>
        <v>3.5993431720282643</v>
      </c>
      <c r="AX63" s="9"/>
      <c r="AY63" s="9"/>
      <c r="AZ63" s="9"/>
      <c r="BA63" s="9">
        <v>77.87212243324602</v>
      </c>
      <c r="BB63" s="9">
        <v>27.258382326307956</v>
      </c>
      <c r="BC63" s="9">
        <v>29.341630820471291</v>
      </c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>
        <v>1.3420739735766931</v>
      </c>
      <c r="DX63" s="9">
        <v>1.2372696895644419</v>
      </c>
      <c r="DY63" s="9">
        <v>4.9171136003189568</v>
      </c>
      <c r="DZ63" s="9">
        <v>5.0108161660626873</v>
      </c>
      <c r="EA63" s="9">
        <v>2.992441748627408</v>
      </c>
      <c r="EB63" s="9">
        <v>3.1706637761377507</v>
      </c>
      <c r="EC63" s="9">
        <v>3.2431716599079059</v>
      </c>
      <c r="ED63" s="9">
        <v>3.4051766939155441</v>
      </c>
      <c r="EE63" s="9">
        <v>3.4610199482876309</v>
      </c>
      <c r="EF63" s="9">
        <v>4.3502290911263959</v>
      </c>
      <c r="EG63" s="9">
        <v>1.6161702041959412</v>
      </c>
      <c r="EH63" s="9">
        <v>2.5316541799646783</v>
      </c>
      <c r="EI63" s="9">
        <v>5.5247826909283662</v>
      </c>
      <c r="EJ63" s="9">
        <v>6.2459385433093555</v>
      </c>
      <c r="EK63" s="9">
        <v>22.095343280326418</v>
      </c>
      <c r="EL63" s="9"/>
      <c r="EM63" s="9"/>
      <c r="EN63" s="9"/>
      <c r="EO63" s="9"/>
      <c r="EP63" s="9"/>
      <c r="EQ63" s="9"/>
      <c r="ER63" s="9">
        <v>73.502377271433247</v>
      </c>
      <c r="ES63" s="9">
        <v>1914.0551552761126</v>
      </c>
    </row>
    <row r="64" spans="1:149" x14ac:dyDescent="0.25">
      <c r="A64" s="9" t="s">
        <v>55</v>
      </c>
      <c r="B64" s="9"/>
      <c r="C64" s="9">
        <v>10.130958235531201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>
        <v>116.36315783671623</v>
      </c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>
        <v>11.809027470172451</v>
      </c>
      <c r="DX64" s="9">
        <v>15.12198356262439</v>
      </c>
      <c r="DY64" s="9">
        <v>12.55277850639601</v>
      </c>
      <c r="DZ64" s="9">
        <v>11.070554918466806</v>
      </c>
      <c r="EA64" s="9">
        <v>5.3753355692177989</v>
      </c>
      <c r="EB64" s="9">
        <v>26.225205767854696</v>
      </c>
      <c r="EC64" s="9">
        <v>7.3012577350020909</v>
      </c>
      <c r="ED64" s="9">
        <v>7.6709665576607193</v>
      </c>
      <c r="EE64" s="9">
        <v>7.7992034296899053</v>
      </c>
      <c r="EF64" s="9">
        <v>8.1001512493473342</v>
      </c>
      <c r="EG64" s="9">
        <v>3.2524813068557017</v>
      </c>
      <c r="EH64" s="9">
        <v>3.4014715824701773</v>
      </c>
      <c r="EI64" s="9">
        <v>7.4886146602554398</v>
      </c>
      <c r="EJ64" s="9">
        <v>13.876282299557211</v>
      </c>
      <c r="EK64" s="9">
        <v>22.929697978791307</v>
      </c>
      <c r="EL64" s="9"/>
      <c r="EM64" s="9"/>
      <c r="EN64" s="9"/>
      <c r="EO64" s="9"/>
      <c r="EP64" s="9"/>
      <c r="EQ64" s="9"/>
      <c r="ER64" s="9"/>
      <c r="ES64" s="9">
        <v>290.46912866660944</v>
      </c>
    </row>
    <row r="65" spans="1:149" x14ac:dyDescent="0.25">
      <c r="A65" s="9" t="s">
        <v>56</v>
      </c>
      <c r="B65" s="9"/>
      <c r="C65" s="9"/>
      <c r="D65" s="9">
        <v>7.1735875599122707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>
        <v>162.05181025857834</v>
      </c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>
        <v>0.93176881696380986</v>
      </c>
      <c r="DX65" s="9">
        <v>5.132124258949335</v>
      </c>
      <c r="DY65" s="9">
        <v>5.1259877885560146</v>
      </c>
      <c r="DZ65" s="9">
        <v>8.6775647552544211</v>
      </c>
      <c r="EA65" s="9">
        <v>6.9010707648953664</v>
      </c>
      <c r="EB65" s="9">
        <v>0.7358261360710262</v>
      </c>
      <c r="EC65" s="9">
        <v>4.0019691165346094</v>
      </c>
      <c r="ED65" s="9">
        <v>6.0301445552225283</v>
      </c>
      <c r="EE65" s="9">
        <v>8.509204295055536</v>
      </c>
      <c r="EF65" s="9">
        <v>13.244754001857075</v>
      </c>
      <c r="EG65" s="9">
        <v>0.37435372246666282</v>
      </c>
      <c r="EH65" s="9">
        <v>2.0518129828530864</v>
      </c>
      <c r="EI65" s="9">
        <v>6.7154763076027013</v>
      </c>
      <c r="EJ65" s="9">
        <v>20.032710376077187</v>
      </c>
      <c r="EK65" s="9">
        <v>51.199082882185053</v>
      </c>
      <c r="EL65" s="9"/>
      <c r="EM65" s="9"/>
      <c r="EN65" s="9"/>
      <c r="EO65" s="9"/>
      <c r="EP65" s="9"/>
      <c r="EQ65" s="9"/>
      <c r="ER65" s="9">
        <v>50.781007282450176</v>
      </c>
      <c r="ES65" s="9">
        <v>359.67025586148515</v>
      </c>
    </row>
    <row r="66" spans="1:149" x14ac:dyDescent="0.25">
      <c r="A66" s="9" t="s">
        <v>57</v>
      </c>
      <c r="B66" s="9"/>
      <c r="C66" s="9"/>
      <c r="D66" s="9"/>
      <c r="E66" s="9">
        <v>0.68623740291502777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>
        <v>175.91422952651786</v>
      </c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>
        <v>4.3173067278857165</v>
      </c>
      <c r="ES66" s="9">
        <v>180.91777365731863</v>
      </c>
    </row>
    <row r="67" spans="1:149" x14ac:dyDescent="0.25">
      <c r="A67" s="9" t="s">
        <v>58</v>
      </c>
      <c r="B67" s="9"/>
      <c r="C67" s="9"/>
      <c r="D67" s="9"/>
      <c r="E67" s="9"/>
      <c r="F67" s="9">
        <v>76.56453823062661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>
        <v>4.23562096917136</v>
      </c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>
        <v>36.57903447058554</v>
      </c>
      <c r="DX67" s="9">
        <v>35.467463865615194</v>
      </c>
      <c r="DY67" s="9">
        <v>36.319401977148608</v>
      </c>
      <c r="DZ67" s="9">
        <v>35.222518580374832</v>
      </c>
      <c r="EA67" s="9">
        <v>22.960248915496152</v>
      </c>
      <c r="EB67" s="9">
        <v>25.097090621604117</v>
      </c>
      <c r="EC67" s="9">
        <v>30.354663595579808</v>
      </c>
      <c r="ED67" s="9">
        <v>31.061935252583567</v>
      </c>
      <c r="EE67" s="9">
        <v>37.40321783458915</v>
      </c>
      <c r="EF67" s="9">
        <v>39.226163311369959</v>
      </c>
      <c r="EG67" s="9">
        <v>9.2998171380147205</v>
      </c>
      <c r="EH67" s="9">
        <v>11.850730916885908</v>
      </c>
      <c r="EI67" s="9">
        <v>17.979977294046151</v>
      </c>
      <c r="EJ67" s="9">
        <v>53.162557273295697</v>
      </c>
      <c r="EK67" s="9">
        <v>130.97094703110801</v>
      </c>
      <c r="EL67" s="9"/>
      <c r="EM67" s="9"/>
      <c r="EN67" s="9"/>
      <c r="EO67" s="9"/>
      <c r="EP67" s="9"/>
      <c r="EQ67" s="9"/>
      <c r="ER67" s="9">
        <v>56.609685338687761</v>
      </c>
      <c r="ES67" s="9">
        <v>690.3656126167831</v>
      </c>
    </row>
    <row r="68" spans="1:149" x14ac:dyDescent="0.25">
      <c r="A68" s="9" t="s">
        <v>59</v>
      </c>
      <c r="B68" s="9"/>
      <c r="C68" s="9"/>
      <c r="D68" s="9"/>
      <c r="E68" s="9"/>
      <c r="F68" s="9"/>
      <c r="G68" s="9">
        <v>51.356023056919426</v>
      </c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>
        <v>107.90954417961599</v>
      </c>
      <c r="AA68" s="9">
        <v>194.48248410049669</v>
      </c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>
        <v>3.1784664133747307</v>
      </c>
      <c r="DX68" s="9">
        <v>5.2692040970305003</v>
      </c>
      <c r="DY68" s="9">
        <v>12.248027180143055</v>
      </c>
      <c r="DZ68" s="9">
        <v>13.074290649528947</v>
      </c>
      <c r="EA68" s="9">
        <v>6.6210886877410564</v>
      </c>
      <c r="EB68" s="9">
        <v>3.5128837331942497</v>
      </c>
      <c r="EC68" s="9">
        <v>5.6430281079764111</v>
      </c>
      <c r="ED68" s="9">
        <v>8.0746708926727102</v>
      </c>
      <c r="EE68" s="9">
        <v>12.024135262847837</v>
      </c>
      <c r="EF68" s="9">
        <v>15.972048785322276</v>
      </c>
      <c r="EG68" s="9">
        <v>0.76646955498844482</v>
      </c>
      <c r="EH68" s="9">
        <v>3.0031667211344981</v>
      </c>
      <c r="EI68" s="9">
        <v>7.229283752043175</v>
      </c>
      <c r="EJ68" s="9">
        <v>17.798732896064013</v>
      </c>
      <c r="EK68" s="9">
        <v>45.680584593583163</v>
      </c>
      <c r="EL68" s="9"/>
      <c r="EM68" s="9"/>
      <c r="EN68" s="9"/>
      <c r="EO68" s="9"/>
      <c r="EP68" s="9"/>
      <c r="EQ68" s="9"/>
      <c r="ER68" s="9">
        <v>2.5683451022376422</v>
      </c>
      <c r="ES68" s="9">
        <v>516.41247776691489</v>
      </c>
    </row>
    <row r="69" spans="1:149" x14ac:dyDescent="0.25">
      <c r="A69" s="9" t="s">
        <v>60</v>
      </c>
      <c r="B69" s="9"/>
      <c r="C69" s="9"/>
      <c r="D69" s="9"/>
      <c r="E69" s="9"/>
      <c r="F69" s="9"/>
      <c r="G69" s="9"/>
      <c r="H69" s="9">
        <v>17.662297159766837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>
        <v>113.32589739813025</v>
      </c>
      <c r="AA69" s="9">
        <v>195.39209362885717</v>
      </c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>
        <v>82.323637514727878</v>
      </c>
      <c r="ES69" s="9">
        <v>408.70392570148209</v>
      </c>
    </row>
    <row r="70" spans="1:149" x14ac:dyDescent="0.25">
      <c r="A70" s="9" t="s">
        <v>61</v>
      </c>
      <c r="B70" s="9"/>
      <c r="C70" s="9"/>
      <c r="D70" s="9"/>
      <c r="E70" s="9"/>
      <c r="F70" s="9"/>
      <c r="G70" s="9"/>
      <c r="H70" s="9"/>
      <c r="I70" s="9">
        <v>84.891564347050874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>
        <v>228.78978959776811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>
        <v>24.672796651649673</v>
      </c>
      <c r="DX70" s="9">
        <v>20.729707136242347</v>
      </c>
      <c r="DY70" s="9">
        <v>19.728934132608572</v>
      </c>
      <c r="DZ70" s="9">
        <v>25.126608668226496</v>
      </c>
      <c r="EA70" s="9">
        <v>10.043173204816952</v>
      </c>
      <c r="EB70" s="9">
        <v>16.880695234986955</v>
      </c>
      <c r="EC70" s="9">
        <v>16.854799175184159</v>
      </c>
      <c r="ED70" s="9">
        <v>18.164283600874729</v>
      </c>
      <c r="EE70" s="9">
        <v>21.689581690896901</v>
      </c>
      <c r="EF70" s="9">
        <v>16.558907281251106</v>
      </c>
      <c r="EG70" s="9">
        <v>3.7293031710002649</v>
      </c>
      <c r="EH70" s="9">
        <v>5.8600487925680893</v>
      </c>
      <c r="EI70" s="9">
        <v>8.5816377916967248</v>
      </c>
      <c r="EJ70" s="9">
        <v>17.752041667502194</v>
      </c>
      <c r="EK70" s="9">
        <v>29.998664420723365</v>
      </c>
      <c r="EL70" s="9"/>
      <c r="EM70" s="9"/>
      <c r="EN70" s="9"/>
      <c r="EO70" s="9"/>
      <c r="EP70" s="9"/>
      <c r="EQ70" s="9"/>
      <c r="ER70" s="9">
        <v>1.769072334086937</v>
      </c>
      <c r="ES70" s="9">
        <v>571.82160889913462</v>
      </c>
    </row>
    <row r="71" spans="1:149" x14ac:dyDescent="0.25">
      <c r="A71" s="9" t="s">
        <v>62</v>
      </c>
      <c r="B71" s="9"/>
      <c r="C71" s="9"/>
      <c r="D71" s="9"/>
      <c r="E71" s="9"/>
      <c r="F71" s="9"/>
      <c r="G71" s="9"/>
      <c r="H71" s="9"/>
      <c r="I71" s="9"/>
      <c r="J71" s="9">
        <v>69.494514262687005</v>
      </c>
      <c r="K71" s="9"/>
      <c r="L71" s="9"/>
      <c r="M71" s="9"/>
      <c r="N71" s="9"/>
      <c r="O71" s="9"/>
      <c r="P71" s="9"/>
      <c r="Q71" s="9"/>
      <c r="R71" s="9"/>
      <c r="S71" s="9"/>
      <c r="T71" s="9"/>
      <c r="U71" s="9">
        <v>70.924153148830243</v>
      </c>
      <c r="V71" s="9"/>
      <c r="W71" s="9"/>
      <c r="X71" s="9"/>
      <c r="Y71" s="9"/>
      <c r="Z71" s="9"/>
      <c r="AA71" s="9"/>
      <c r="AB71" s="9">
        <v>19.412400553527036</v>
      </c>
      <c r="AC71" s="9"/>
      <c r="AD71" s="9"/>
      <c r="AE71" s="9">
        <v>133.13786825001051</v>
      </c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>
        <v>5.0291910446773915</v>
      </c>
      <c r="AW71" s="9"/>
      <c r="AX71" s="9"/>
      <c r="AY71" s="9"/>
      <c r="AZ71" s="9"/>
      <c r="BA71" s="9">
        <v>5.5307687072814735</v>
      </c>
      <c r="BB71" s="9">
        <v>6.0312439259548487</v>
      </c>
      <c r="BC71" s="9">
        <v>5.6038612987148779</v>
      </c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>
        <v>7.0085576714983366</v>
      </c>
      <c r="DX71" s="9">
        <v>6.8909369123362909</v>
      </c>
      <c r="DY71" s="9">
        <v>6.4555954703456067</v>
      </c>
      <c r="DZ71" s="9">
        <v>6.5787123125982463</v>
      </c>
      <c r="EA71" s="9">
        <v>4.5365668213666144</v>
      </c>
      <c r="EB71" s="9">
        <v>4.4386958710832154</v>
      </c>
      <c r="EC71" s="9">
        <v>5.6688989210054137</v>
      </c>
      <c r="ED71" s="9">
        <v>6.3459471700783814</v>
      </c>
      <c r="EE71" s="9">
        <v>9.6443727795963525</v>
      </c>
      <c r="EF71" s="9">
        <v>10.60971051620159</v>
      </c>
      <c r="EG71" s="9">
        <v>1.1327055926785767</v>
      </c>
      <c r="EH71" s="9">
        <v>2.6607146414596277</v>
      </c>
      <c r="EI71" s="9">
        <v>7.2545269038261617</v>
      </c>
      <c r="EJ71" s="9">
        <v>18.942371396295851</v>
      </c>
      <c r="EK71" s="9">
        <v>52.129616536482672</v>
      </c>
      <c r="EL71" s="9"/>
      <c r="EM71" s="9"/>
      <c r="EN71" s="9"/>
      <c r="EO71" s="9"/>
      <c r="EP71" s="9"/>
      <c r="EQ71" s="9"/>
      <c r="ER71" s="9"/>
      <c r="ES71" s="9">
        <v>465.46193070853633</v>
      </c>
    </row>
    <row r="72" spans="1:149" x14ac:dyDescent="0.25">
      <c r="A72" s="9" t="s">
        <v>63</v>
      </c>
      <c r="B72" s="9"/>
      <c r="C72" s="9"/>
      <c r="D72" s="9"/>
      <c r="E72" s="9"/>
      <c r="F72" s="9"/>
      <c r="G72" s="9"/>
      <c r="H72" s="9"/>
      <c r="I72" s="9"/>
      <c r="J72" s="9"/>
      <c r="K72" s="9">
        <v>45.240480779544683</v>
      </c>
      <c r="L72" s="9"/>
      <c r="M72" s="9"/>
      <c r="N72" s="9"/>
      <c r="O72" s="9"/>
      <c r="P72" s="9"/>
      <c r="Q72" s="9"/>
      <c r="R72" s="9"/>
      <c r="S72" s="9"/>
      <c r="T72" s="9"/>
      <c r="U72" s="9">
        <v>37.588340926264067</v>
      </c>
      <c r="V72" s="9"/>
      <c r="W72" s="9"/>
      <c r="X72" s="9"/>
      <c r="Y72" s="9"/>
      <c r="Z72" s="9">
        <v>4.5626473034871182</v>
      </c>
      <c r="AA72" s="9">
        <v>7.8945317782069706</v>
      </c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>
        <v>2.6650649575338941</v>
      </c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>
        <v>24.234632360113757</v>
      </c>
      <c r="DX72" s="9">
        <v>34.171464185582209</v>
      </c>
      <c r="DY72" s="9">
        <v>37.827753946442563</v>
      </c>
      <c r="DZ72" s="9">
        <v>41.561947395378937</v>
      </c>
      <c r="EA72" s="9">
        <v>28.246280670218248</v>
      </c>
      <c r="EB72" s="9">
        <v>13.415875308189689</v>
      </c>
      <c r="EC72" s="9">
        <v>17.640819436894553</v>
      </c>
      <c r="ED72" s="9">
        <v>26.727485196613657</v>
      </c>
      <c r="EE72" s="9">
        <v>34.121050211259231</v>
      </c>
      <c r="EF72" s="9">
        <v>40.721180063773069</v>
      </c>
      <c r="EG72" s="9">
        <v>6.8326421457354423</v>
      </c>
      <c r="EH72" s="9">
        <v>10.711801859011644</v>
      </c>
      <c r="EI72" s="9">
        <v>21.776416294508394</v>
      </c>
      <c r="EJ72" s="9">
        <v>52.979003377575879</v>
      </c>
      <c r="EK72" s="9">
        <v>136.01294468211159</v>
      </c>
      <c r="EL72" s="9"/>
      <c r="EM72" s="9"/>
      <c r="EN72" s="9"/>
      <c r="EO72" s="9"/>
      <c r="EP72" s="9"/>
      <c r="EQ72" s="9"/>
      <c r="ER72" s="9">
        <v>7.3660704975975246</v>
      </c>
      <c r="ES72" s="9">
        <v>632.29843337604302</v>
      </c>
    </row>
    <row r="73" spans="1:149" x14ac:dyDescent="0.25">
      <c r="A73" s="9" t="s">
        <v>64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>
        <v>5.870768277030689</v>
      </c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>
        <v>200.99168554900714</v>
      </c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>
        <v>206.86245382603786</v>
      </c>
    </row>
    <row r="74" spans="1:149" x14ac:dyDescent="0.25">
      <c r="A74" s="9" t="s">
        <v>65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>
        <v>10.741464022212037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>
        <v>118.85679819400529</v>
      </c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>
        <v>68.316754543100075</v>
      </c>
      <c r="ES74" s="9">
        <v>197.91501675931741</v>
      </c>
    </row>
    <row r="75" spans="1:149" x14ac:dyDescent="0.25">
      <c r="A75" s="9" t="s">
        <v>66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>
        <v>9.351009762519336</v>
      </c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>
        <v>64.145853813020651</v>
      </c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>
        <v>10.257499235292666</v>
      </c>
      <c r="ES75" s="9">
        <v>83.754362810832646</v>
      </c>
    </row>
    <row r="76" spans="1:149" x14ac:dyDescent="0.25">
      <c r="A76" s="9" t="s">
        <v>67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>
        <v>769.26244305490195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>
        <v>3.9309435080314428</v>
      </c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>
        <v>4.6307659687688014</v>
      </c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>
        <v>11.690732132303884</v>
      </c>
      <c r="DX76" s="9">
        <v>35.247847446939751</v>
      </c>
      <c r="DY76" s="9">
        <v>47.367982825929673</v>
      </c>
      <c r="DZ76" s="9">
        <v>72.912989175873605</v>
      </c>
      <c r="EA76" s="9">
        <v>45.731967266953674</v>
      </c>
      <c r="EB76" s="9">
        <v>9.2331751637761972</v>
      </c>
      <c r="EC76" s="9">
        <v>34.966246970973742</v>
      </c>
      <c r="ED76" s="9">
        <v>60.52892557627856</v>
      </c>
      <c r="EE76" s="9">
        <v>97.013089145963164</v>
      </c>
      <c r="EF76" s="9">
        <v>155.23528680083399</v>
      </c>
      <c r="EG76" s="9">
        <v>4.0291122827495958</v>
      </c>
      <c r="EH76" s="9">
        <v>11.049743171944268</v>
      </c>
      <c r="EI76" s="9">
        <v>41.401319750903554</v>
      </c>
      <c r="EJ76" s="9">
        <v>176.20704464830908</v>
      </c>
      <c r="EK76" s="9">
        <v>710.15229930732949</v>
      </c>
      <c r="EL76" s="9"/>
      <c r="EM76" s="9"/>
      <c r="EN76" s="9"/>
      <c r="EO76" s="9"/>
      <c r="EP76" s="9"/>
      <c r="EQ76" s="9"/>
      <c r="ER76" s="9">
        <v>3.1561695792528588</v>
      </c>
      <c r="ES76" s="9">
        <v>2293.7480837780176</v>
      </c>
    </row>
    <row r="77" spans="1:149" x14ac:dyDescent="0.25">
      <c r="A77" s="9" t="s">
        <v>330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>
        <v>0.51462529369122434</v>
      </c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>
        <v>26.801834991830532</v>
      </c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>
        <v>89.834871802597334</v>
      </c>
      <c r="ES77" s="9">
        <v>117.15133208811909</v>
      </c>
    </row>
    <row r="78" spans="1:149" x14ac:dyDescent="0.25">
      <c r="A78" s="9" t="s">
        <v>68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>
        <v>6.3035582136508923</v>
      </c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>
        <v>165.07034306175166</v>
      </c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>
        <v>1058.4041498039596</v>
      </c>
      <c r="ES78" s="9">
        <v>1229.7780510793621</v>
      </c>
    </row>
    <row r="79" spans="1:149" x14ac:dyDescent="0.25">
      <c r="A79" s="9" t="s">
        <v>69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>
        <v>17.254647285595301</v>
      </c>
      <c r="S79" s="9"/>
      <c r="T79" s="9"/>
      <c r="U79" s="9"/>
      <c r="V79" s="9"/>
      <c r="W79" s="9"/>
      <c r="X79" s="9"/>
      <c r="Y79" s="9">
        <v>1.0714330347496066</v>
      </c>
      <c r="Z79" s="9">
        <v>21.048205225628593</v>
      </c>
      <c r="AA79" s="9">
        <v>36.081794155286723</v>
      </c>
      <c r="AB79" s="9"/>
      <c r="AC79" s="9"/>
      <c r="AD79" s="9">
        <v>2.0255459699202238</v>
      </c>
      <c r="AE79" s="9"/>
      <c r="AF79" s="9"/>
      <c r="AG79" s="9"/>
      <c r="AH79" s="9"/>
      <c r="AI79" s="9"/>
      <c r="AJ79" s="9"/>
      <c r="AK79" s="9"/>
      <c r="AL79" s="9">
        <v>32.768353319694512</v>
      </c>
      <c r="AM79" s="9"/>
      <c r="AN79" s="9"/>
      <c r="AO79" s="9"/>
      <c r="AP79" s="9"/>
      <c r="AQ79" s="9"/>
      <c r="AR79" s="9"/>
      <c r="AS79" s="9"/>
      <c r="AT79" s="9">
        <v>1.3037063354699041</v>
      </c>
      <c r="AU79" s="9">
        <v>0.14264001284906686</v>
      </c>
      <c r="AV79" s="9">
        <v>17.593914838884121</v>
      </c>
      <c r="AW79" s="9">
        <v>1.3916517065312233</v>
      </c>
      <c r="AX79" s="9">
        <v>0.23375229232694103</v>
      </c>
      <c r="AY79" s="9">
        <v>2.2284538052276866E-2</v>
      </c>
      <c r="AZ79" s="9">
        <v>0.44000789542794816</v>
      </c>
      <c r="BA79" s="9">
        <v>1.3239739313138461</v>
      </c>
      <c r="BB79" s="9">
        <v>0.44838428119591733</v>
      </c>
      <c r="BC79" s="9">
        <v>0.4729971239854337</v>
      </c>
      <c r="BD79" s="9">
        <v>0.99093625513462613</v>
      </c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>
        <v>111.90834475258298</v>
      </c>
      <c r="ES79" s="9">
        <v>246.52257295462925</v>
      </c>
    </row>
    <row r="80" spans="1:149" x14ac:dyDescent="0.25">
      <c r="A80" s="9" t="s">
        <v>70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>
        <v>74.395624671340002</v>
      </c>
      <c r="T80" s="9"/>
      <c r="U80" s="9"/>
      <c r="V80" s="9"/>
      <c r="W80" s="9"/>
      <c r="X80" s="9"/>
      <c r="Y80" s="9">
        <v>371.12424018406438</v>
      </c>
      <c r="Z80" s="9">
        <v>149.12692646836226</v>
      </c>
      <c r="AA80" s="9">
        <v>280.10096746164476</v>
      </c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>
        <v>10.096512345325207</v>
      </c>
      <c r="DX80" s="9">
        <v>21.550607421872144</v>
      </c>
      <c r="DY80" s="9">
        <v>38.513186693514861</v>
      </c>
      <c r="DZ80" s="9">
        <v>48.261999314137498</v>
      </c>
      <c r="EA80" s="9">
        <v>32.674789188591163</v>
      </c>
      <c r="EB80" s="9">
        <v>5.1048630495054468</v>
      </c>
      <c r="EC80" s="9">
        <v>13.371183560738967</v>
      </c>
      <c r="ED80" s="9">
        <v>23.608566512569226</v>
      </c>
      <c r="EE80" s="9">
        <v>42.039148672795157</v>
      </c>
      <c r="EF80" s="9">
        <v>55.693553887114312</v>
      </c>
      <c r="EG80" s="9">
        <v>1.9481196202349957</v>
      </c>
      <c r="EH80" s="9">
        <v>4.5821754390268907</v>
      </c>
      <c r="EI80" s="9">
        <v>14.634064257335995</v>
      </c>
      <c r="EJ80" s="9">
        <v>51.993768443832536</v>
      </c>
      <c r="EK80" s="9">
        <v>192.20445102460201</v>
      </c>
      <c r="EL80" s="9"/>
      <c r="EM80" s="9"/>
      <c r="EN80" s="9"/>
      <c r="EO80" s="9"/>
      <c r="EP80" s="9">
        <v>119.50520486195329</v>
      </c>
      <c r="EQ80" s="9">
        <v>238.49572416529298</v>
      </c>
      <c r="ER80" s="9">
        <v>34.389908953421312</v>
      </c>
      <c r="ES80" s="9">
        <v>1823.4155861972754</v>
      </c>
    </row>
    <row r="81" spans="1:149" x14ac:dyDescent="0.25">
      <c r="A81" s="9" t="s">
        <v>71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>
        <v>360.08524554415766</v>
      </c>
      <c r="Z81" s="9"/>
      <c r="AA81" s="9"/>
      <c r="AB81" s="9"/>
      <c r="AC81" s="9"/>
      <c r="AD81" s="9">
        <v>23.428290465865068</v>
      </c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>
        <v>226.53160046853466</v>
      </c>
      <c r="AW81" s="9"/>
      <c r="AX81" s="9"/>
      <c r="AY81" s="9"/>
      <c r="AZ81" s="9"/>
      <c r="BA81" s="9">
        <v>12.169096061953299</v>
      </c>
      <c r="BB81" s="9">
        <v>16.938541213045053</v>
      </c>
      <c r="BC81" s="9">
        <v>15.589571622586679</v>
      </c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>
        <v>2.3772693158841087</v>
      </c>
      <c r="DX81" s="9">
        <v>6.5703033278385075</v>
      </c>
      <c r="DY81" s="9">
        <v>9.8401055335531158</v>
      </c>
      <c r="DZ81" s="9">
        <v>17.814847050559454</v>
      </c>
      <c r="EA81" s="9">
        <v>25.602816282112073</v>
      </c>
      <c r="EB81" s="9">
        <v>0.93863390348477582</v>
      </c>
      <c r="EC81" s="9">
        <v>1.9200949968491798</v>
      </c>
      <c r="ED81" s="9">
        <v>6.0474431178737129</v>
      </c>
      <c r="EE81" s="9">
        <v>14.337361714066025</v>
      </c>
      <c r="EF81" s="9">
        <v>57.86245143858654</v>
      </c>
      <c r="EG81" s="9">
        <v>1.4320768036623106</v>
      </c>
      <c r="EH81" s="9">
        <v>2.2459806305445134</v>
      </c>
      <c r="EI81" s="9">
        <v>4.9206155840672032</v>
      </c>
      <c r="EJ81" s="9">
        <v>22.268930543199581</v>
      </c>
      <c r="EK81" s="9">
        <v>167.94152450888288</v>
      </c>
      <c r="EL81" s="9"/>
      <c r="EM81" s="9"/>
      <c r="EN81" s="9"/>
      <c r="EO81" s="9"/>
      <c r="EP81" s="9">
        <v>1.6074610771085802</v>
      </c>
      <c r="EQ81" s="9">
        <v>23.975714167558017</v>
      </c>
      <c r="ER81" s="9"/>
      <c r="ES81" s="9">
        <v>1022.445975371973</v>
      </c>
    </row>
    <row r="82" spans="1:149" x14ac:dyDescent="0.25">
      <c r="A82" s="9" t="s">
        <v>72</v>
      </c>
      <c r="B82" s="9">
        <v>3.6696752290453918</v>
      </c>
      <c r="C82" s="9">
        <v>0.27922272442629337</v>
      </c>
      <c r="D82" s="9">
        <v>0.56165853322521264</v>
      </c>
      <c r="E82" s="9">
        <v>3.2474686818060407E-2</v>
      </c>
      <c r="F82" s="9">
        <v>2.6394381669456197</v>
      </c>
      <c r="G82" s="9">
        <v>1.3339895621924616</v>
      </c>
      <c r="H82" s="9">
        <v>0.71215343991486679</v>
      </c>
      <c r="I82" s="9">
        <v>2.8047498488211429</v>
      </c>
      <c r="J82" s="9">
        <v>2.3069375187586765</v>
      </c>
      <c r="K82" s="9">
        <v>1.5463389844959372</v>
      </c>
      <c r="L82" s="9">
        <v>1.2793435354455593</v>
      </c>
      <c r="M82" s="9">
        <v>0.28842103934612823</v>
      </c>
      <c r="N82" s="9">
        <v>0.5006298073900699</v>
      </c>
      <c r="O82" s="9">
        <v>10.346451075755768</v>
      </c>
      <c r="P82" s="9">
        <v>0.47647587849184964</v>
      </c>
      <c r="Q82" s="9">
        <v>6.4491477017080197</v>
      </c>
      <c r="R82" s="9">
        <v>0.49707129008658429</v>
      </c>
      <c r="S82" s="9"/>
      <c r="T82" s="9"/>
      <c r="U82" s="9">
        <v>362.01665883558462</v>
      </c>
      <c r="V82" s="9"/>
      <c r="W82" s="9"/>
      <c r="X82" s="9"/>
      <c r="Y82" s="9">
        <v>1078.4008024583313</v>
      </c>
      <c r="Z82" s="9"/>
      <c r="AA82" s="9"/>
      <c r="AB82" s="9"/>
      <c r="AC82" s="9"/>
      <c r="AD82" s="9">
        <v>2.9904327225633338</v>
      </c>
      <c r="AE82" s="9"/>
      <c r="AF82" s="9"/>
      <c r="AG82" s="9"/>
      <c r="AH82" s="9"/>
      <c r="AI82" s="9">
        <v>25.162925316975453</v>
      </c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>
        <v>6.4713842764304763</v>
      </c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>
        <v>3.0293110827856533</v>
      </c>
      <c r="DX82" s="9">
        <v>6.8840492626558625</v>
      </c>
      <c r="DY82" s="9">
        <v>12.56100462697253</v>
      </c>
      <c r="DZ82" s="9">
        <v>16.269978412311815</v>
      </c>
      <c r="EA82" s="9">
        <v>12.23252812910701</v>
      </c>
      <c r="EB82" s="9">
        <v>1.5193660911995936</v>
      </c>
      <c r="EC82" s="9">
        <v>3.337619780072032</v>
      </c>
      <c r="ED82" s="9">
        <v>6.8047551981100645</v>
      </c>
      <c r="EE82" s="9">
        <v>10.543244165386795</v>
      </c>
      <c r="EF82" s="9">
        <v>14.083063058489909</v>
      </c>
      <c r="EG82" s="9">
        <v>0.99290436419302341</v>
      </c>
      <c r="EH82" s="9">
        <v>1.0382460947026779</v>
      </c>
      <c r="EI82" s="9">
        <v>3.422244253491737</v>
      </c>
      <c r="EJ82" s="9">
        <v>8.7721328492443345</v>
      </c>
      <c r="EK82" s="9">
        <v>30.967405857844565</v>
      </c>
      <c r="EL82" s="9"/>
      <c r="EM82" s="9"/>
      <c r="EN82" s="9"/>
      <c r="EO82" s="9"/>
      <c r="EP82" s="9">
        <v>26.662677456683937</v>
      </c>
      <c r="EQ82" s="9">
        <v>37.775053534906554</v>
      </c>
      <c r="ER82" s="9">
        <v>4.4306890649662503</v>
      </c>
      <c r="ES82" s="9">
        <v>1712.0926559158775</v>
      </c>
    </row>
    <row r="83" spans="1:149" x14ac:dyDescent="0.25">
      <c r="A83" s="9" t="s">
        <v>73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>
        <v>11.285445081231359</v>
      </c>
      <c r="W83" s="9"/>
      <c r="X83" s="9">
        <v>63.772969033780534</v>
      </c>
      <c r="Y83" s="9">
        <v>53.267904643048468</v>
      </c>
      <c r="Z83" s="9"/>
      <c r="AA83" s="9"/>
      <c r="AB83" s="9"/>
      <c r="AC83" s="9"/>
      <c r="AD83" s="9">
        <v>62.255569377048367</v>
      </c>
      <c r="AE83" s="9"/>
      <c r="AF83" s="9"/>
      <c r="AG83" s="9"/>
      <c r="AH83" s="9"/>
      <c r="AI83" s="9"/>
      <c r="AJ83" s="9">
        <v>60.14259982680084</v>
      </c>
      <c r="AK83" s="9">
        <v>31.314701792622614</v>
      </c>
      <c r="AL83" s="9">
        <v>57.34025294199337</v>
      </c>
      <c r="AM83" s="9">
        <v>1.6435103744429775</v>
      </c>
      <c r="AN83" s="9"/>
      <c r="AO83" s="9"/>
      <c r="AP83" s="9">
        <v>73.087867022427304</v>
      </c>
      <c r="AQ83" s="9">
        <v>14.512991695136069</v>
      </c>
      <c r="AR83" s="9"/>
      <c r="AS83" s="9">
        <v>1572.4157308627114</v>
      </c>
      <c r="AT83" s="9">
        <v>138.48218504758006</v>
      </c>
      <c r="AU83" s="9"/>
      <c r="AV83" s="9">
        <v>159.49753881461842</v>
      </c>
      <c r="AW83" s="9">
        <v>15.96991930802244</v>
      </c>
      <c r="AX83" s="9"/>
      <c r="AY83" s="9"/>
      <c r="AZ83" s="9"/>
      <c r="BA83" s="9">
        <v>47.236645630382462</v>
      </c>
      <c r="BB83" s="9">
        <v>81.132750225254583</v>
      </c>
      <c r="BC83" s="9">
        <v>48.806183079621675</v>
      </c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>
        <v>22.743092858998104</v>
      </c>
      <c r="DX83" s="9">
        <v>39.837540642108685</v>
      </c>
      <c r="DY83" s="9">
        <v>56.643355113373637</v>
      </c>
      <c r="DZ83" s="9">
        <v>55.838226833932652</v>
      </c>
      <c r="EA83" s="9">
        <v>38.33780505753937</v>
      </c>
      <c r="EB83" s="9">
        <v>13.085255737912313</v>
      </c>
      <c r="EC83" s="9">
        <v>34.998520294170234</v>
      </c>
      <c r="ED83" s="9">
        <v>55.787527310098646</v>
      </c>
      <c r="EE83" s="9">
        <v>82.988388364804123</v>
      </c>
      <c r="EF83" s="9">
        <v>107.88928423391198</v>
      </c>
      <c r="EG83" s="9">
        <v>7.4984916703758699</v>
      </c>
      <c r="EH83" s="9">
        <v>17.610034442368502</v>
      </c>
      <c r="EI83" s="9">
        <v>70.214881246958328</v>
      </c>
      <c r="EJ83" s="9">
        <v>203.90700682734894</v>
      </c>
      <c r="EK83" s="9">
        <v>533.10775323069311</v>
      </c>
      <c r="EL83" s="9"/>
      <c r="EM83" s="9"/>
      <c r="EN83" s="9"/>
      <c r="EO83" s="9"/>
      <c r="EP83" s="9"/>
      <c r="EQ83" s="9"/>
      <c r="ER83" s="9">
        <v>18.376374178702431</v>
      </c>
      <c r="ES83" s="9">
        <v>3851.0283028000204</v>
      </c>
    </row>
    <row r="84" spans="1:149" x14ac:dyDescent="0.25">
      <c r="A84" s="9" t="s">
        <v>74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>
        <v>418.40129607886422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>
        <v>40.812711072994972</v>
      </c>
      <c r="AW84" s="9"/>
      <c r="AX84" s="9"/>
      <c r="AY84" s="9"/>
      <c r="AZ84" s="9"/>
      <c r="BA84" s="9">
        <v>16.372968399176635</v>
      </c>
      <c r="BB84" s="9">
        <v>3.5557371925888832</v>
      </c>
      <c r="BC84" s="9">
        <v>3.3030332760431449</v>
      </c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>
        <v>15.197408098220919</v>
      </c>
      <c r="DX84" s="9">
        <v>25.679780514049128</v>
      </c>
      <c r="DY84" s="9">
        <v>43.170347367788196</v>
      </c>
      <c r="DZ84" s="9">
        <v>34.483852182561328</v>
      </c>
      <c r="EA84" s="9">
        <v>31.131830552217604</v>
      </c>
      <c r="EB84" s="9">
        <v>7.9962662053068936</v>
      </c>
      <c r="EC84" s="9">
        <v>13.299239077230487</v>
      </c>
      <c r="ED84" s="9">
        <v>21.499971165823919</v>
      </c>
      <c r="EE84" s="9">
        <v>53.718184106366053</v>
      </c>
      <c r="EF84" s="9">
        <v>47.576381076227449</v>
      </c>
      <c r="EG84" s="9">
        <v>3.0498743477230659</v>
      </c>
      <c r="EH84" s="9">
        <v>2.3916500732807138</v>
      </c>
      <c r="EI84" s="9">
        <v>13.116408754206761</v>
      </c>
      <c r="EJ84" s="9">
        <v>44.728248064725001</v>
      </c>
      <c r="EK84" s="9">
        <v>126.97588040384397</v>
      </c>
      <c r="EL84" s="9"/>
      <c r="EM84" s="9"/>
      <c r="EN84" s="9"/>
      <c r="EO84" s="9"/>
      <c r="EP84" s="9"/>
      <c r="EQ84" s="9"/>
      <c r="ER84" s="9">
        <v>4.5692191023302131</v>
      </c>
      <c r="ES84" s="9">
        <v>971.03028711156958</v>
      </c>
    </row>
    <row r="85" spans="1:149" x14ac:dyDescent="0.25">
      <c r="A85" s="9" t="s">
        <v>75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>
        <v>790.14243978172885</v>
      </c>
      <c r="AN85" s="9"/>
      <c r="AO85" s="9"/>
      <c r="AP85" s="9"/>
      <c r="AQ85" s="9"/>
      <c r="AR85" s="9"/>
      <c r="AS85" s="9">
        <v>1210.9999110644958</v>
      </c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>
        <v>24.433034708681042</v>
      </c>
      <c r="ES85" s="9">
        <v>2025.5753855549058</v>
      </c>
    </row>
    <row r="86" spans="1:149" x14ac:dyDescent="0.25">
      <c r="A86" s="9" t="s">
        <v>76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>
        <v>1.1050061585917264</v>
      </c>
      <c r="Y86" s="9">
        <v>0.66791558381605132</v>
      </c>
      <c r="Z86" s="9">
        <v>11.549518952467075</v>
      </c>
      <c r="AA86" s="9">
        <v>20.072812993692366</v>
      </c>
      <c r="AB86" s="9">
        <v>0.33618661207395162</v>
      </c>
      <c r="AC86" s="9">
        <v>0.4844175234114117</v>
      </c>
      <c r="AD86" s="9">
        <v>165.36949263736787</v>
      </c>
      <c r="AE86" s="9">
        <v>0.81491820136198134</v>
      </c>
      <c r="AF86" s="9">
        <v>0.16859122796489676</v>
      </c>
      <c r="AG86" s="9">
        <v>0.17998467833591186</v>
      </c>
      <c r="AH86" s="9">
        <v>0.39819506164520369</v>
      </c>
      <c r="AI86" s="9">
        <v>9.6417447575076157E-2</v>
      </c>
      <c r="AJ86" s="9">
        <v>0.24285016064415577</v>
      </c>
      <c r="AK86" s="9">
        <v>7.3425955653749431E-2</v>
      </c>
      <c r="AL86" s="9">
        <v>0.90861446225631626</v>
      </c>
      <c r="AM86" s="9">
        <v>1.0035385891349524</v>
      </c>
      <c r="AN86" s="9">
        <v>0.88358295743840709</v>
      </c>
      <c r="AO86" s="9">
        <v>8.7294992248738823E-2</v>
      </c>
      <c r="AP86" s="9">
        <v>0.43488008496770214</v>
      </c>
      <c r="AQ86" s="9">
        <v>0.32698808304039084</v>
      </c>
      <c r="AR86" s="9">
        <v>0.50618801367995936</v>
      </c>
      <c r="AS86" s="9">
        <v>10.00335829519466</v>
      </c>
      <c r="AT86" s="9">
        <v>7.3855170965366943</v>
      </c>
      <c r="AU86" s="9">
        <v>3.2395535704817155</v>
      </c>
      <c r="AV86" s="9">
        <v>529.87702270524824</v>
      </c>
      <c r="AW86" s="9">
        <v>23.93050235434325</v>
      </c>
      <c r="AX86" s="9">
        <v>1.4391700725985002</v>
      </c>
      <c r="AY86" s="9">
        <v>0.48939349258099085</v>
      </c>
      <c r="AZ86" s="9">
        <v>2.2836056850171444</v>
      </c>
      <c r="BA86" s="9">
        <v>58.685604806415277</v>
      </c>
      <c r="BB86" s="9">
        <v>60.130220245175408</v>
      </c>
      <c r="BC86" s="9">
        <v>54.449002668728767</v>
      </c>
      <c r="BD86" s="9">
        <v>2.4560235677020978</v>
      </c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>
        <v>98.933329913713578</v>
      </c>
      <c r="DX86" s="9">
        <v>138.65918891187775</v>
      </c>
      <c r="DY86" s="9">
        <v>165.01443073731798</v>
      </c>
      <c r="DZ86" s="9">
        <v>168.34689173268941</v>
      </c>
      <c r="EA86" s="9">
        <v>86.578929126943379</v>
      </c>
      <c r="EB86" s="9">
        <v>50.678548069025155</v>
      </c>
      <c r="EC86" s="9">
        <v>80.14147082027938</v>
      </c>
      <c r="ED86" s="9">
        <v>123.56624927239818</v>
      </c>
      <c r="EE86" s="9">
        <v>161.04396342756633</v>
      </c>
      <c r="EF86" s="9">
        <v>227.80107270233486</v>
      </c>
      <c r="EG86" s="9">
        <v>14.107480107634593</v>
      </c>
      <c r="EH86" s="9">
        <v>44.218501394575618</v>
      </c>
      <c r="EI86" s="9">
        <v>78.821786795719945</v>
      </c>
      <c r="EJ86" s="9">
        <v>206.84474858963043</v>
      </c>
      <c r="EK86" s="9">
        <v>557.78012591569836</v>
      </c>
      <c r="EL86" s="9"/>
      <c r="EM86" s="9"/>
      <c r="EN86" s="9"/>
      <c r="EO86" s="9"/>
      <c r="EP86" s="9"/>
      <c r="EQ86" s="9"/>
      <c r="ER86" s="9">
        <v>518.20122876873381</v>
      </c>
      <c r="ES86" s="9">
        <v>3680.81774122353</v>
      </c>
    </row>
    <row r="87" spans="1:149" x14ac:dyDescent="0.25">
      <c r="A87" s="9" t="s">
        <v>77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>
        <v>0.73843997959296759</v>
      </c>
      <c r="AA87" s="9"/>
      <c r="AB87" s="9"/>
      <c r="AC87" s="9"/>
      <c r="AD87" s="9">
        <v>0.14034951052792616</v>
      </c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>
        <v>48.883290042703265</v>
      </c>
      <c r="AU87" s="9">
        <v>4.9082417681011528</v>
      </c>
      <c r="AV87" s="9">
        <v>79.74445860284294</v>
      </c>
      <c r="AW87" s="9">
        <v>49.977283936771563</v>
      </c>
      <c r="AX87" s="9"/>
      <c r="AY87" s="9"/>
      <c r="AZ87" s="9"/>
      <c r="BA87" s="9">
        <v>29.936157699716865</v>
      </c>
      <c r="BB87" s="9">
        <v>14.204328782956519</v>
      </c>
      <c r="BC87" s="9">
        <v>4.1854265913701907</v>
      </c>
      <c r="BD87" s="9">
        <v>23.847141118304105</v>
      </c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>
        <v>26.762529606415356</v>
      </c>
      <c r="DX87" s="9">
        <v>38.639335191464049</v>
      </c>
      <c r="DY87" s="9">
        <v>38.607074284646323</v>
      </c>
      <c r="DZ87" s="9">
        <v>48.796580594276961</v>
      </c>
      <c r="EA87" s="9">
        <v>22.791157735461596</v>
      </c>
      <c r="EB87" s="9">
        <v>11.102089007997613</v>
      </c>
      <c r="EC87" s="9">
        <v>16.507807840691878</v>
      </c>
      <c r="ED87" s="9">
        <v>28.114635765864982</v>
      </c>
      <c r="EE87" s="9">
        <v>34.059639098949937</v>
      </c>
      <c r="EF87" s="9">
        <v>41.435967632811433</v>
      </c>
      <c r="EG87" s="9">
        <v>6.1674942951096288</v>
      </c>
      <c r="EH87" s="9">
        <v>8.4612696598929187</v>
      </c>
      <c r="EI87" s="9">
        <v>19.836859464961396</v>
      </c>
      <c r="EJ87" s="9">
        <v>53.692573164856256</v>
      </c>
      <c r="EK87" s="9">
        <v>128.35163147662848</v>
      </c>
      <c r="EL87" s="9"/>
      <c r="EM87" s="9"/>
      <c r="EN87" s="9"/>
      <c r="EO87" s="9"/>
      <c r="EP87" s="9"/>
      <c r="EQ87" s="9"/>
      <c r="ER87" s="9">
        <v>41.010517493199544</v>
      </c>
      <c r="ES87" s="9">
        <v>820.90228034611573</v>
      </c>
    </row>
    <row r="88" spans="1:149" x14ac:dyDescent="0.25">
      <c r="A88" s="9" t="s">
        <v>78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>
        <v>100.64484688940789</v>
      </c>
      <c r="AA88" s="9">
        <v>182.68227138710375</v>
      </c>
      <c r="AB88" s="9"/>
      <c r="AC88" s="9"/>
      <c r="AD88" s="9">
        <v>56.591610637491222</v>
      </c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>
        <v>50.556753886455816</v>
      </c>
      <c r="AU88" s="9">
        <v>10.703054213047015</v>
      </c>
      <c r="AV88" s="9">
        <v>217.85568611426427</v>
      </c>
      <c r="AW88" s="9">
        <v>46.210738992228059</v>
      </c>
      <c r="AX88" s="9"/>
      <c r="AY88" s="9"/>
      <c r="AZ88" s="9"/>
      <c r="BA88" s="9">
        <v>55.034488558911043</v>
      </c>
      <c r="BB88" s="9">
        <v>16.420716558189476</v>
      </c>
      <c r="BC88" s="9">
        <v>12.923949627690863</v>
      </c>
      <c r="BD88" s="9">
        <v>21.853086058092902</v>
      </c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>
        <v>32.599992590127108</v>
      </c>
      <c r="DX88" s="9">
        <v>47.050386820675044</v>
      </c>
      <c r="DY88" s="9">
        <v>47.015344897127562</v>
      </c>
      <c r="DZ88" s="9">
        <v>59.418635757014535</v>
      </c>
      <c r="EA88" s="9">
        <v>27.760122727072083</v>
      </c>
      <c r="EB88" s="9">
        <v>13.526312424506401</v>
      </c>
      <c r="EC88" s="9">
        <v>20.113019663389512</v>
      </c>
      <c r="ED88" s="9">
        <v>34.251506761667549</v>
      </c>
      <c r="EE88" s="9">
        <v>41.498429381251434</v>
      </c>
      <c r="EF88" s="9">
        <v>50.485383051278681</v>
      </c>
      <c r="EG88" s="9">
        <v>7.5152524287871314</v>
      </c>
      <c r="EH88" s="9">
        <v>10.310267933335453</v>
      </c>
      <c r="EI88" s="9">
        <v>24.173216672774888</v>
      </c>
      <c r="EJ88" s="9">
        <v>65.449234211057018</v>
      </c>
      <c r="EK88" s="9">
        <v>156.55263400888671</v>
      </c>
      <c r="EL88" s="9"/>
      <c r="EM88" s="9"/>
      <c r="EN88" s="9"/>
      <c r="EO88" s="9"/>
      <c r="EP88" s="9"/>
      <c r="EQ88" s="9"/>
      <c r="ER88" s="9">
        <v>194.53469434397991</v>
      </c>
      <c r="ES88" s="9">
        <v>1603.7316365958134</v>
      </c>
    </row>
    <row r="89" spans="1:149" x14ac:dyDescent="0.25">
      <c r="A89" s="9" t="s">
        <v>79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>
        <v>28.386807088904543</v>
      </c>
      <c r="T89" s="9">
        <v>124.84814837434251</v>
      </c>
      <c r="U89" s="9">
        <v>23.56071779162275</v>
      </c>
      <c r="V89" s="9"/>
      <c r="W89" s="9"/>
      <c r="X89" s="9"/>
      <c r="Y89" s="9"/>
      <c r="Z89" s="9"/>
      <c r="AA89" s="9"/>
      <c r="AB89" s="9"/>
      <c r="AC89" s="9"/>
      <c r="AD89" s="9">
        <v>71.416595296354586</v>
      </c>
      <c r="AE89" s="9">
        <v>93.563773991192832</v>
      </c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>
        <v>47.923730281736368</v>
      </c>
      <c r="AU89" s="9">
        <v>10.078957943887588</v>
      </c>
      <c r="AV89" s="9">
        <v>5.9115206690746431</v>
      </c>
      <c r="AW89" s="9">
        <v>56.118447167317584</v>
      </c>
      <c r="AX89" s="9"/>
      <c r="AY89" s="9"/>
      <c r="AZ89" s="9"/>
      <c r="BA89" s="9">
        <v>6.520566723979984</v>
      </c>
      <c r="BB89" s="9">
        <v>3.0639058558665155</v>
      </c>
      <c r="BC89" s="9">
        <v>1.2572375343556792</v>
      </c>
      <c r="BD89" s="9">
        <v>1.9671257093348964</v>
      </c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>
        <v>112.13535328817281</v>
      </c>
      <c r="DX89" s="9">
        <v>113.40448286177437</v>
      </c>
      <c r="DY89" s="9">
        <v>135.9884479082248</v>
      </c>
      <c r="DZ89" s="9">
        <v>178.50831690207798</v>
      </c>
      <c r="EA89" s="9">
        <v>85.053737849133142</v>
      </c>
      <c r="EB89" s="9">
        <v>83.183169337794681</v>
      </c>
      <c r="EC89" s="9">
        <v>94.407660461811318</v>
      </c>
      <c r="ED89" s="9">
        <v>114.44558169539643</v>
      </c>
      <c r="EE89" s="9">
        <v>102.96617335412351</v>
      </c>
      <c r="EF89" s="9">
        <v>106.39115186336095</v>
      </c>
      <c r="EG89" s="9">
        <v>16.244710334780343</v>
      </c>
      <c r="EH89" s="9">
        <v>33.988469300978664</v>
      </c>
      <c r="EI89" s="9">
        <v>84.074147340752532</v>
      </c>
      <c r="EJ89" s="9">
        <v>189.47516160431405</v>
      </c>
      <c r="EK89" s="9">
        <v>258.08150707198604</v>
      </c>
      <c r="EL89" s="9"/>
      <c r="EM89" s="9"/>
      <c r="EN89" s="9"/>
      <c r="EO89" s="9"/>
      <c r="EP89" s="9"/>
      <c r="EQ89" s="9"/>
      <c r="ER89" s="9">
        <v>213.54176711616932</v>
      </c>
      <c r="ES89" s="9">
        <v>2396.5073727188214</v>
      </c>
    </row>
    <row r="90" spans="1:149" x14ac:dyDescent="0.25">
      <c r="A90" s="9" t="s">
        <v>80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>
        <v>0.54473298766899858</v>
      </c>
      <c r="Y90" s="9">
        <v>0.32925774551113146</v>
      </c>
      <c r="Z90" s="9">
        <v>0.28574734712122007</v>
      </c>
      <c r="AA90" s="9">
        <v>0.49324333648339008</v>
      </c>
      <c r="AB90" s="9">
        <v>0.16572324529224658</v>
      </c>
      <c r="AC90" s="9">
        <v>0.23880368730701784</v>
      </c>
      <c r="AD90" s="9">
        <v>4.6374891243492229</v>
      </c>
      <c r="AE90" s="9">
        <v>69.5975583385638</v>
      </c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>
        <v>1.6514705167808235</v>
      </c>
      <c r="AU90" s="9">
        <v>0.80638454453829767</v>
      </c>
      <c r="AV90" s="9">
        <v>2.3262494532917199</v>
      </c>
      <c r="AW90" s="9">
        <v>2.7540804224777857</v>
      </c>
      <c r="AX90" s="9">
        <v>0.35472481184973853</v>
      </c>
      <c r="AY90" s="9">
        <v>0.12062399749134875</v>
      </c>
      <c r="AZ90" s="9">
        <v>0.56282354795225453</v>
      </c>
      <c r="BA90" s="9">
        <v>3.6167842456140002</v>
      </c>
      <c r="BB90" s="9">
        <v>0.88119058162407116</v>
      </c>
      <c r="BC90" s="9">
        <v>0.71878331380711813</v>
      </c>
      <c r="BD90" s="9">
        <v>0.6053324585345452</v>
      </c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>
        <v>31.183784136288292</v>
      </c>
      <c r="DX90" s="9">
        <v>70.169018858175761</v>
      </c>
      <c r="DY90" s="9">
        <v>80.431294022528235</v>
      </c>
      <c r="DZ90" s="9">
        <v>83.320035902779608</v>
      </c>
      <c r="EA90" s="9">
        <v>43.193738942656019</v>
      </c>
      <c r="EB90" s="9">
        <v>19.044462083119072</v>
      </c>
      <c r="EC90" s="9">
        <v>35.499443503407001</v>
      </c>
      <c r="ED90" s="9">
        <v>57.635009825726641</v>
      </c>
      <c r="EE90" s="9">
        <v>73.252332494421722</v>
      </c>
      <c r="EF90" s="9">
        <v>81.792903892608948</v>
      </c>
      <c r="EG90" s="9">
        <v>6.8479879869475688</v>
      </c>
      <c r="EH90" s="9">
        <v>14.761748161257625</v>
      </c>
      <c r="EI90" s="9">
        <v>41.146329299420806</v>
      </c>
      <c r="EJ90" s="9">
        <v>101.47769437622648</v>
      </c>
      <c r="EK90" s="9">
        <v>246.16596071179612</v>
      </c>
      <c r="EL90" s="9"/>
      <c r="EM90" s="9"/>
      <c r="EN90" s="9"/>
      <c r="EO90" s="9"/>
      <c r="EP90" s="9"/>
      <c r="EQ90" s="9"/>
      <c r="ER90" s="9">
        <v>232.28870818238443</v>
      </c>
      <c r="ES90" s="9">
        <v>1308.901456086003</v>
      </c>
    </row>
    <row r="91" spans="1:149" x14ac:dyDescent="0.25">
      <c r="A91" s="9" t="s">
        <v>81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>
        <v>28.807489278548914</v>
      </c>
      <c r="T91" s="9">
        <v>135.86048283835385</v>
      </c>
      <c r="U91" s="9">
        <v>13.055145380533254</v>
      </c>
      <c r="V91" s="9"/>
      <c r="W91" s="9"/>
      <c r="X91" s="9">
        <v>0.27550998459816972</v>
      </c>
      <c r="Y91" s="9">
        <v>0.16652227573758116</v>
      </c>
      <c r="Z91" s="9">
        <v>0.73853894474061721</v>
      </c>
      <c r="AA91" s="9">
        <v>2.5532710234560936</v>
      </c>
      <c r="AB91" s="9">
        <v>8.381134140303842E-2</v>
      </c>
      <c r="AC91" s="9">
        <v>0.12077422458731202</v>
      </c>
      <c r="AD91" s="9">
        <v>0.14035308613626407</v>
      </c>
      <c r="AE91" s="9">
        <v>0.20317951759715577</v>
      </c>
      <c r="AF91" s="9">
        <v>4.202622959137426E-2</v>
      </c>
      <c r="AG91" s="9">
        <v>4.4865969305480341E-2</v>
      </c>
      <c r="AH91" s="9">
        <v>9.9274632735137619E-2</v>
      </c>
      <c r="AI91" s="9">
        <v>2.4037054965663933E-2</v>
      </c>
      <c r="AJ91" s="9">
        <v>6.0541588681808839E-2</v>
      </c>
      <c r="AK91" s="9">
        <v>1.8304945784621367E-2</v>
      </c>
      <c r="AL91" s="9">
        <v>0.22654009898452368</v>
      </c>
      <c r="AM91" s="9">
        <v>0.25020541235366156</v>
      </c>
      <c r="AN91" s="9">
        <v>0.22028894632002646</v>
      </c>
      <c r="AO91" s="9">
        <v>2.1867061720711171E-2</v>
      </c>
      <c r="AP91" s="9">
        <v>0.10843456233931134</v>
      </c>
      <c r="AQ91" s="9">
        <v>8.1517738729825692E-2</v>
      </c>
      <c r="AR91" s="9">
        <v>0.12619645612553709</v>
      </c>
      <c r="AS91" s="9">
        <v>2.497129134752829</v>
      </c>
      <c r="AT91" s="9">
        <v>49.315753263475905</v>
      </c>
      <c r="AU91" s="9">
        <v>4.9126065498225664</v>
      </c>
      <c r="AV91" s="9">
        <v>80.924449146596771</v>
      </c>
      <c r="AW91" s="9">
        <v>50.43125455581476</v>
      </c>
      <c r="AX91" s="9">
        <v>0.35883607154189717</v>
      </c>
      <c r="AY91" s="9">
        <v>0.12200999569288885</v>
      </c>
      <c r="AZ91" s="9">
        <v>0.28465651523825658</v>
      </c>
      <c r="BA91" s="9">
        <v>30.097586474565926</v>
      </c>
      <c r="BB91" s="9">
        <v>14.240745187908702</v>
      </c>
      <c r="BC91" s="9">
        <v>4.1885992329072428</v>
      </c>
      <c r="BD91" s="9">
        <v>23.949550087244507</v>
      </c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>
        <v>10.559082290416221</v>
      </c>
      <c r="DX91" s="9">
        <v>17.195282635789123</v>
      </c>
      <c r="DY91" s="9">
        <v>30.548573027273562</v>
      </c>
      <c r="DZ91" s="9">
        <v>34.91327566027234</v>
      </c>
      <c r="EA91" s="9">
        <v>33.729521614594056</v>
      </c>
      <c r="EB91" s="9">
        <v>7.6986244409528197</v>
      </c>
      <c r="EC91" s="9">
        <v>19.658785730781684</v>
      </c>
      <c r="ED91" s="9">
        <v>29.553100061434691</v>
      </c>
      <c r="EE91" s="9">
        <v>59.210005072353312</v>
      </c>
      <c r="EF91" s="9">
        <v>131.09669334914702</v>
      </c>
      <c r="EG91" s="9">
        <v>4.8974350369123982</v>
      </c>
      <c r="EH91" s="9">
        <v>6.9116188212450798</v>
      </c>
      <c r="EI91" s="9">
        <v>15.134236935605877</v>
      </c>
      <c r="EJ91" s="9">
        <v>104.97804434360548</v>
      </c>
      <c r="EK91" s="9">
        <v>719.67946607972056</v>
      </c>
      <c r="EL91" s="9"/>
      <c r="EM91" s="9"/>
      <c r="EN91" s="9"/>
      <c r="EO91" s="9"/>
      <c r="EP91" s="9"/>
      <c r="EQ91" s="9"/>
      <c r="ER91" s="9">
        <v>174.51167733129168</v>
      </c>
      <c r="ES91" s="9">
        <v>1844.9277772402884</v>
      </c>
    </row>
    <row r="92" spans="1:149" x14ac:dyDescent="0.25">
      <c r="A92" s="9" t="s">
        <v>82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>
        <v>1.6909948437487539</v>
      </c>
      <c r="Y92" s="9">
        <v>1.0220860812089214</v>
      </c>
      <c r="Z92" s="9">
        <v>0.88691900782331867</v>
      </c>
      <c r="AA92" s="9">
        <v>1.5315385531588437</v>
      </c>
      <c r="AB92" s="9">
        <v>5.1479038470307206</v>
      </c>
      <c r="AC92" s="9">
        <v>0.74126205598190942</v>
      </c>
      <c r="AD92" s="9">
        <v>1.7218898222882002</v>
      </c>
      <c r="AE92" s="9">
        <v>1.2470341568297898</v>
      </c>
      <c r="AF92" s="9">
        <v>0.25799778784116401</v>
      </c>
      <c r="AG92" s="9">
        <v>0.27543557405573021</v>
      </c>
      <c r="AH92" s="9">
        <v>0.60932768293424444</v>
      </c>
      <c r="AI92" s="9">
        <v>0.14753796503660957</v>
      </c>
      <c r="AJ92" s="9">
        <v>0.37162323181799456</v>
      </c>
      <c r="AK92" s="9">
        <v>0.1123572579294599</v>
      </c>
      <c r="AL92" s="9">
        <v>1.3904331794207161</v>
      </c>
      <c r="AM92" s="9">
        <v>1.5357214029349251</v>
      </c>
      <c r="AN92" s="9">
        <v>1.3521672707308992</v>
      </c>
      <c r="AO92" s="9">
        <v>0.13366638090463628</v>
      </c>
      <c r="AP92" s="9">
        <v>0.66540710968394134</v>
      </c>
      <c r="AQ92" s="9">
        <v>0.50037803161276451</v>
      </c>
      <c r="AR92" s="9">
        <v>0.77460202503818598</v>
      </c>
      <c r="AS92" s="9">
        <v>16.028231602961778</v>
      </c>
      <c r="AT92" s="9">
        <v>63.620839337405492</v>
      </c>
      <c r="AU92" s="9">
        <v>6.6801151517085131</v>
      </c>
      <c r="AV92" s="9">
        <v>425.12226158221324</v>
      </c>
      <c r="AW92" s="9">
        <v>33.517906174225388</v>
      </c>
      <c r="AX92" s="9">
        <v>5.5070046148284924</v>
      </c>
      <c r="AY92" s="9">
        <v>0.7488978145769567</v>
      </c>
      <c r="AZ92" s="9">
        <v>7.9019031165812166</v>
      </c>
      <c r="BA92" s="9">
        <v>35.506167724472597</v>
      </c>
      <c r="BB92" s="9">
        <v>8.9014077130757379</v>
      </c>
      <c r="BC92" s="9">
        <v>13.110759775316208</v>
      </c>
      <c r="BD92" s="9">
        <v>1.6278677026137744</v>
      </c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>
        <v>32.756490774756919</v>
      </c>
      <c r="DX92" s="9">
        <v>71.389385417915392</v>
      </c>
      <c r="DY92" s="9">
        <v>95.105287356910026</v>
      </c>
      <c r="DZ92" s="9">
        <v>119.60842902263397</v>
      </c>
      <c r="EA92" s="9">
        <v>157.24168336947832</v>
      </c>
      <c r="EB92" s="9">
        <v>53.050487108521963</v>
      </c>
      <c r="EC92" s="9">
        <v>40.412860320357424</v>
      </c>
      <c r="ED92" s="9">
        <v>52.705380478065671</v>
      </c>
      <c r="EE92" s="9">
        <v>97.01479886973496</v>
      </c>
      <c r="EF92" s="9">
        <v>211.04514181985405</v>
      </c>
      <c r="EG92" s="9">
        <v>8.3098493751949345</v>
      </c>
      <c r="EH92" s="9">
        <v>11.406166309557548</v>
      </c>
      <c r="EI92" s="9">
        <v>21.441357098890215</v>
      </c>
      <c r="EJ92" s="9">
        <v>93.64756339847672</v>
      </c>
      <c r="EK92" s="9">
        <v>575.34658539122449</v>
      </c>
      <c r="EL92" s="9"/>
      <c r="EM92" s="9"/>
      <c r="EN92" s="9"/>
      <c r="EO92" s="9"/>
      <c r="EP92" s="9"/>
      <c r="EQ92" s="9"/>
      <c r="ER92" s="9">
        <v>164.06532091764021</v>
      </c>
      <c r="ES92" s="9">
        <v>2444.9364326072041</v>
      </c>
    </row>
    <row r="93" spans="1:149" x14ac:dyDescent="0.25">
      <c r="A93" s="9" t="s">
        <v>83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>
        <v>10.283545796243535</v>
      </c>
      <c r="DX93" s="9">
        <v>9.4673010490943401</v>
      </c>
      <c r="DY93" s="9">
        <v>11.375398495461386</v>
      </c>
      <c r="DZ93" s="9">
        <v>21.537207348892661</v>
      </c>
      <c r="EA93" s="9">
        <v>13.849223497911206</v>
      </c>
      <c r="EB93" s="9">
        <v>11.381934878844238</v>
      </c>
      <c r="EC93" s="9">
        <v>8.285252858158108</v>
      </c>
      <c r="ED93" s="9">
        <v>12.245409774313467</v>
      </c>
      <c r="EE93" s="9">
        <v>14.266604289685269</v>
      </c>
      <c r="EF93" s="9">
        <v>16.891668809783184</v>
      </c>
      <c r="EG93" s="9">
        <v>2.4528481195845626</v>
      </c>
      <c r="EH93" s="9">
        <v>9.711049557940612</v>
      </c>
      <c r="EI93" s="9">
        <v>4.224811995384532</v>
      </c>
      <c r="EJ93" s="9">
        <v>17.032085202724868</v>
      </c>
      <c r="EK93" s="9">
        <v>27.275752568197106</v>
      </c>
      <c r="EL93" s="9"/>
      <c r="EM93" s="9"/>
      <c r="EN93" s="9"/>
      <c r="EO93" s="9"/>
      <c r="EP93" s="9"/>
      <c r="EQ93" s="9"/>
      <c r="ER93" s="9">
        <v>209.26975208316895</v>
      </c>
      <c r="ES93" s="9">
        <v>399.54984632538805</v>
      </c>
    </row>
    <row r="94" spans="1:149" x14ac:dyDescent="0.25">
      <c r="A94" s="9" t="s">
        <v>84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>
        <v>1.3265483011001054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>
        <v>255.3265487671753</v>
      </c>
      <c r="AI94" s="9"/>
      <c r="AJ94" s="9"/>
      <c r="AK94" s="9"/>
      <c r="AL94" s="9">
        <v>1.5262235632329848</v>
      </c>
      <c r="AM94" s="9"/>
      <c r="AN94" s="9"/>
      <c r="AO94" s="9"/>
      <c r="AP94" s="9">
        <v>15.134468236235488</v>
      </c>
      <c r="AQ94" s="9"/>
      <c r="AR94" s="9"/>
      <c r="AS94" s="9">
        <v>0.94927921556473471</v>
      </c>
      <c r="AT94" s="9">
        <v>2.6621205295276842</v>
      </c>
      <c r="AU94" s="9"/>
      <c r="AV94" s="9">
        <v>7.7229371059484571</v>
      </c>
      <c r="AW94" s="9"/>
      <c r="AX94" s="9"/>
      <c r="AY94" s="9"/>
      <c r="AZ94" s="9"/>
      <c r="BA94" s="9">
        <v>1.9617520838638154</v>
      </c>
      <c r="BB94" s="9"/>
      <c r="BC94" s="9">
        <v>1.742775653730477</v>
      </c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>
        <v>5.4750914075179802</v>
      </c>
      <c r="DX94" s="9">
        <v>10.834903591735507</v>
      </c>
      <c r="DY94" s="9">
        <v>15.903659098959414</v>
      </c>
      <c r="DZ94" s="9">
        <v>20.669355238445981</v>
      </c>
      <c r="EA94" s="9">
        <v>16.967484522887062</v>
      </c>
      <c r="EB94" s="9">
        <v>3.0848170270542195</v>
      </c>
      <c r="EC94" s="9">
        <v>5.6863226248496508</v>
      </c>
      <c r="ED94" s="9">
        <v>9.3034023908498273</v>
      </c>
      <c r="EE94" s="9">
        <v>12.17541017213042</v>
      </c>
      <c r="EF94" s="9">
        <v>28.942691359363387</v>
      </c>
      <c r="EG94" s="9">
        <v>0.94057130784814291</v>
      </c>
      <c r="EH94" s="9">
        <v>1.4755423719548488</v>
      </c>
      <c r="EI94" s="9">
        <v>5.6685194372149601</v>
      </c>
      <c r="EJ94" s="9">
        <v>12.873963684107853</v>
      </c>
      <c r="EK94" s="9">
        <v>66.617352782405717</v>
      </c>
      <c r="EL94" s="9"/>
      <c r="EM94" s="9"/>
      <c r="EN94" s="9"/>
      <c r="EO94" s="9"/>
      <c r="EP94" s="9"/>
      <c r="EQ94" s="9"/>
      <c r="ER94" s="9">
        <v>109.53095700667323</v>
      </c>
      <c r="ES94" s="9">
        <v>614.50269748037738</v>
      </c>
    </row>
    <row r="95" spans="1:149" x14ac:dyDescent="0.25">
      <c r="A95" s="9" t="s">
        <v>85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>
        <v>0.50461237911832679</v>
      </c>
      <c r="V95" s="9">
        <v>1.323924641547465</v>
      </c>
      <c r="W95" s="9"/>
      <c r="X95" s="9">
        <v>2.3740552914593831</v>
      </c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>
        <v>0.4903338200856151</v>
      </c>
      <c r="AM95" s="9"/>
      <c r="AN95" s="9"/>
      <c r="AO95" s="9"/>
      <c r="AP95" s="9"/>
      <c r="AQ95" s="9"/>
      <c r="AR95" s="9"/>
      <c r="AS95" s="9">
        <v>0.14156668549759044</v>
      </c>
      <c r="AT95" s="9">
        <v>0.21545257323902306</v>
      </c>
      <c r="AU95" s="9"/>
      <c r="AV95" s="9">
        <v>15.272553477961916</v>
      </c>
      <c r="AW95" s="9">
        <v>0.24738796848092737</v>
      </c>
      <c r="AX95" s="9">
        <v>2.8043969693651676E-2</v>
      </c>
      <c r="AY95" s="9"/>
      <c r="AZ95" s="9">
        <v>0.17879656670769661</v>
      </c>
      <c r="BA95" s="9">
        <v>2.0163349824401617</v>
      </c>
      <c r="BB95" s="9"/>
      <c r="BC95" s="9">
        <v>0.37327155810067919</v>
      </c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>
        <v>54.285473790304167</v>
      </c>
      <c r="DX95" s="9">
        <v>91.402723217874097</v>
      </c>
      <c r="DY95" s="9">
        <v>109.26863140788872</v>
      </c>
      <c r="DZ95" s="9">
        <v>177.1913335677512</v>
      </c>
      <c r="EA95" s="9">
        <v>131.6446669749335</v>
      </c>
      <c r="EB95" s="9">
        <v>28.596063176975136</v>
      </c>
      <c r="EC95" s="9">
        <v>45.121615339402503</v>
      </c>
      <c r="ED95" s="9">
        <v>61.463225053049761</v>
      </c>
      <c r="EE95" s="9">
        <v>84.711697216159877</v>
      </c>
      <c r="EF95" s="9">
        <v>143.99597211748292</v>
      </c>
      <c r="EG95" s="9">
        <v>10.922701465475804</v>
      </c>
      <c r="EH95" s="9">
        <v>15.704843395799092</v>
      </c>
      <c r="EI95" s="9">
        <v>36.007650557991305</v>
      </c>
      <c r="EJ95" s="9">
        <v>115.69217580055036</v>
      </c>
      <c r="EK95" s="9">
        <v>493.39893685622309</v>
      </c>
      <c r="EL95" s="9"/>
      <c r="EM95" s="9"/>
      <c r="EN95" s="9"/>
      <c r="EO95" s="9"/>
      <c r="EP95" s="9"/>
      <c r="EQ95" s="9"/>
      <c r="ER95" s="9">
        <v>22.679075019401392</v>
      </c>
      <c r="ES95" s="9">
        <v>1645.2531188715957</v>
      </c>
    </row>
    <row r="96" spans="1:149" x14ac:dyDescent="0.25">
      <c r="A96" s="9" t="s">
        <v>86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>
        <v>0.25230662415048166</v>
      </c>
      <c r="V96" s="9"/>
      <c r="W96" s="9"/>
      <c r="X96" s="9">
        <v>1.6463113049611557</v>
      </c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>
        <v>24.039218444009489</v>
      </c>
      <c r="AJ96" s="9"/>
      <c r="AK96" s="9"/>
      <c r="AL96" s="9"/>
      <c r="AM96" s="9"/>
      <c r="AN96" s="9"/>
      <c r="AO96" s="9"/>
      <c r="AP96" s="9">
        <v>1.4160809058137518</v>
      </c>
      <c r="AQ96" s="9"/>
      <c r="AR96" s="9"/>
      <c r="AS96" s="9"/>
      <c r="AT96" s="9"/>
      <c r="AU96" s="9"/>
      <c r="AV96" s="9">
        <v>0.52173697213552672</v>
      </c>
      <c r="AW96" s="9"/>
      <c r="AX96" s="9"/>
      <c r="AY96" s="9"/>
      <c r="AZ96" s="9">
        <v>0.10331412164876197</v>
      </c>
      <c r="BA96" s="9">
        <v>0.45842623358128776</v>
      </c>
      <c r="BB96" s="9"/>
      <c r="BC96" s="9">
        <v>0.21568912748698385</v>
      </c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>
        <v>9.9740410574998961</v>
      </c>
      <c r="DX96" s="9">
        <v>21.411736393558044</v>
      </c>
      <c r="DY96" s="9">
        <v>28.998836565006386</v>
      </c>
      <c r="DZ96" s="9">
        <v>34.205301169963285</v>
      </c>
      <c r="EA96" s="9">
        <v>24.707496108574066</v>
      </c>
      <c r="EB96" s="9">
        <v>5.2528687489376464</v>
      </c>
      <c r="EC96" s="9">
        <v>10.741766874330253</v>
      </c>
      <c r="ED96" s="9">
        <v>15.504170071822942</v>
      </c>
      <c r="EE96" s="9">
        <v>27.202987626843097</v>
      </c>
      <c r="EF96" s="9">
        <v>44.53761820395691</v>
      </c>
      <c r="EG96" s="9">
        <v>2.0046293307200562</v>
      </c>
      <c r="EH96" s="9">
        <v>3.1438065075089003</v>
      </c>
      <c r="EI96" s="9">
        <v>8.6078834150388026</v>
      </c>
      <c r="EJ96" s="9">
        <v>35.039356758860279</v>
      </c>
      <c r="EK96" s="9">
        <v>155.08256066211186</v>
      </c>
      <c r="EL96" s="9"/>
      <c r="EM96" s="9"/>
      <c r="EN96" s="9"/>
      <c r="EO96" s="9"/>
      <c r="EP96" s="9"/>
      <c r="EQ96" s="9"/>
      <c r="ER96" s="9">
        <v>202.62058230926596</v>
      </c>
      <c r="ES96" s="9">
        <v>657.68872553778579</v>
      </c>
    </row>
    <row r="97" spans="1:149" x14ac:dyDescent="0.25">
      <c r="A97" s="9" t="s">
        <v>87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>
        <v>3.3134240744326811E-3</v>
      </c>
      <c r="V97" s="9">
        <v>0.26870123145375419</v>
      </c>
      <c r="W97" s="9">
        <v>0.25786748368147328</v>
      </c>
      <c r="X97" s="9"/>
      <c r="Y97" s="9">
        <v>7.7508755951625901</v>
      </c>
      <c r="Z97" s="9">
        <v>0.1369954151544078</v>
      </c>
      <c r="AA97" s="9">
        <v>0.23644607869679732</v>
      </c>
      <c r="AB97" s="9">
        <v>4.6842936791931971</v>
      </c>
      <c r="AC97" s="9">
        <v>2.8314173408032905</v>
      </c>
      <c r="AD97" s="9">
        <v>15.024846998168028</v>
      </c>
      <c r="AE97" s="9">
        <v>6.4978749240739075</v>
      </c>
      <c r="AF97" s="9">
        <v>3.7740183142766592</v>
      </c>
      <c r="AG97" s="9">
        <v>0.48615866911732686</v>
      </c>
      <c r="AH97" s="9">
        <v>0.60931562102779158</v>
      </c>
      <c r="AI97" s="9">
        <v>0.31014185612422612</v>
      </c>
      <c r="AJ97" s="9">
        <v>56.948278197230444</v>
      </c>
      <c r="AK97" s="9">
        <v>0.15971934601534724</v>
      </c>
      <c r="AL97" s="9">
        <v>22.674740752999512</v>
      </c>
      <c r="AM97" s="9">
        <v>6.4875969453320019</v>
      </c>
      <c r="AN97" s="9">
        <v>3.306993597934468</v>
      </c>
      <c r="AO97" s="9">
        <v>0.64682659818360178</v>
      </c>
      <c r="AP97" s="9">
        <v>46.76029751790292</v>
      </c>
      <c r="AQ97" s="9">
        <v>1.9056408421044089</v>
      </c>
      <c r="AR97" s="9">
        <v>1.5860944097580214</v>
      </c>
      <c r="AS97" s="9">
        <v>154.96028430389927</v>
      </c>
      <c r="AT97" s="9">
        <v>137.39183558812903</v>
      </c>
      <c r="AU97" s="9">
        <v>3.6945316598619184</v>
      </c>
      <c r="AV97" s="9">
        <v>1.1209337990499284</v>
      </c>
      <c r="AW97" s="9">
        <v>151.25491697540309</v>
      </c>
      <c r="AX97" s="9">
        <v>29.263090106952959</v>
      </c>
      <c r="AY97" s="9">
        <v>5.4720917392047754</v>
      </c>
      <c r="AZ97" s="9">
        <v>61.9947092750593</v>
      </c>
      <c r="BA97" s="9">
        <v>69.686538075377626</v>
      </c>
      <c r="BB97" s="9">
        <v>95.058010452875024</v>
      </c>
      <c r="BC97" s="9">
        <v>55.001198637256422</v>
      </c>
      <c r="BD97" s="9">
        <v>10.359619909589716</v>
      </c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>
        <v>12.537289724946113</v>
      </c>
      <c r="DX97" s="9">
        <v>18.735829842589219</v>
      </c>
      <c r="DY97" s="9">
        <v>20.146599391435917</v>
      </c>
      <c r="DZ97" s="9">
        <v>25.625392448954486</v>
      </c>
      <c r="EA97" s="9">
        <v>15.159882531226636</v>
      </c>
      <c r="EB97" s="9">
        <v>5.5798282036459224</v>
      </c>
      <c r="EC97" s="9">
        <v>7.6068587185510932</v>
      </c>
      <c r="ED97" s="9">
        <v>10.642443135528225</v>
      </c>
      <c r="EE97" s="9">
        <v>15.532896269238902</v>
      </c>
      <c r="EF97" s="9">
        <v>28.586836927040206</v>
      </c>
      <c r="EG97" s="9">
        <v>1.8942002012793935</v>
      </c>
      <c r="EH97" s="9">
        <v>2.9700456631789138</v>
      </c>
      <c r="EI97" s="9">
        <v>5.690466395928464</v>
      </c>
      <c r="EJ97" s="9">
        <v>30.195993374592472</v>
      </c>
      <c r="EK97" s="9">
        <v>110.88431219898703</v>
      </c>
      <c r="EL97" s="9"/>
      <c r="EM97" s="9"/>
      <c r="EN97" s="9"/>
      <c r="EO97" s="9"/>
      <c r="EP97" s="9"/>
      <c r="EQ97" s="9"/>
      <c r="ER97" s="9">
        <v>108.660876008301</v>
      </c>
      <c r="ES97" s="9">
        <v>1379.0559663965519</v>
      </c>
    </row>
    <row r="98" spans="1:149" x14ac:dyDescent="0.25">
      <c r="A98" s="9" t="s">
        <v>88</v>
      </c>
      <c r="B98" s="9">
        <v>7.428200220475496</v>
      </c>
      <c r="C98" s="9">
        <v>9.9529797505189599</v>
      </c>
      <c r="D98" s="9">
        <v>2.0044164308760224</v>
      </c>
      <c r="E98" s="9">
        <v>0.13186356249972847</v>
      </c>
      <c r="F98" s="9">
        <v>12.291008226920395</v>
      </c>
      <c r="G98" s="9">
        <v>19.269871544315738</v>
      </c>
      <c r="H98" s="9">
        <v>8.1773462482180026</v>
      </c>
      <c r="I98" s="9">
        <v>28.610799985179881</v>
      </c>
      <c r="J98" s="9">
        <v>25.955679214762426</v>
      </c>
      <c r="K98" s="9">
        <v>4.7808567942938689</v>
      </c>
      <c r="L98" s="9">
        <v>5.8062316489202406</v>
      </c>
      <c r="M98" s="9">
        <v>1.4297303468554281</v>
      </c>
      <c r="N98" s="9"/>
      <c r="O98" s="9">
        <v>19.946403994233236</v>
      </c>
      <c r="P98" s="9"/>
      <c r="Q98" s="9">
        <v>3.0042052603163394</v>
      </c>
      <c r="R98" s="9">
        <v>1.7752648860212856</v>
      </c>
      <c r="S98" s="9">
        <v>15.956025549405656</v>
      </c>
      <c r="T98" s="9">
        <v>5.8160212303439778</v>
      </c>
      <c r="U98" s="9">
        <v>2.6841205558656154</v>
      </c>
      <c r="V98" s="9">
        <v>164.30176831359137</v>
      </c>
      <c r="W98" s="9">
        <v>72.162853250602112</v>
      </c>
      <c r="X98" s="9">
        <v>514.61461569771348</v>
      </c>
      <c r="Y98" s="9">
        <v>44.804537594899763</v>
      </c>
      <c r="Z98" s="9">
        <v>4.0135821963591622</v>
      </c>
      <c r="AA98" s="9">
        <v>6.9422283445105339</v>
      </c>
      <c r="AB98" s="9">
        <v>49.97427672139429</v>
      </c>
      <c r="AC98" s="9">
        <v>224.48387372586606</v>
      </c>
      <c r="AD98" s="9">
        <v>161.83438546201324</v>
      </c>
      <c r="AE98" s="9">
        <v>238.61935243278509</v>
      </c>
      <c r="AF98" s="9">
        <v>2.6664406731505097</v>
      </c>
      <c r="AG98" s="9">
        <v>4.5725254204467598</v>
      </c>
      <c r="AH98" s="9">
        <v>44.266854048177301</v>
      </c>
      <c r="AI98" s="9">
        <v>19.85509936192679</v>
      </c>
      <c r="AJ98" s="9">
        <v>25.512575801844068</v>
      </c>
      <c r="AK98" s="9">
        <v>26.328105474432917</v>
      </c>
      <c r="AL98" s="9">
        <v>81.57106582905385</v>
      </c>
      <c r="AM98" s="9">
        <v>20.398453897708102</v>
      </c>
      <c r="AN98" s="9">
        <v>86.474459912831435</v>
      </c>
      <c r="AO98" s="9">
        <v>20.185091880158055</v>
      </c>
      <c r="AP98" s="9">
        <v>56.586575866764704</v>
      </c>
      <c r="AQ98" s="9">
        <v>22.485521482920852</v>
      </c>
      <c r="AR98" s="9">
        <v>30.641614746181201</v>
      </c>
      <c r="AS98" s="9">
        <v>933.5607555622189</v>
      </c>
      <c r="AT98" s="9">
        <v>157.16810712627941</v>
      </c>
      <c r="AU98" s="9">
        <v>608.04708722507633</v>
      </c>
      <c r="AV98" s="9">
        <v>3.9959356894385931</v>
      </c>
      <c r="AW98" s="9">
        <v>87.678222687846755</v>
      </c>
      <c r="AX98" s="9">
        <v>20.719137378973386</v>
      </c>
      <c r="AY98" s="9">
        <v>2.5297047810493614</v>
      </c>
      <c r="AZ98" s="9">
        <v>42.695512006937733</v>
      </c>
      <c r="BA98" s="9">
        <v>35.489844099024879</v>
      </c>
      <c r="BB98" s="9">
        <v>23.752193220005783</v>
      </c>
      <c r="BC98" s="9">
        <v>31.166624631297822</v>
      </c>
      <c r="BD98" s="9">
        <v>11.256431330291091</v>
      </c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>
        <v>21.129411430635002</v>
      </c>
      <c r="DX98" s="9">
        <v>26.624717094089881</v>
      </c>
      <c r="DY98" s="9">
        <v>37.812887315758104</v>
      </c>
      <c r="DZ98" s="9">
        <v>41.660124083733244</v>
      </c>
      <c r="EA98" s="9">
        <v>55.273460608846634</v>
      </c>
      <c r="EB98" s="9">
        <v>10.544331973632167</v>
      </c>
      <c r="EC98" s="9">
        <v>16.178506560966159</v>
      </c>
      <c r="ED98" s="9">
        <v>19.818927047409101</v>
      </c>
      <c r="EE98" s="9">
        <v>29.738479970822816</v>
      </c>
      <c r="EF98" s="9">
        <v>165.87785929443834</v>
      </c>
      <c r="EG98" s="9">
        <v>4.0249672439121138</v>
      </c>
      <c r="EH98" s="9">
        <v>6.312377064333381</v>
      </c>
      <c r="EI98" s="9">
        <v>10.373810329061151</v>
      </c>
      <c r="EJ98" s="9">
        <v>33.926038636165316</v>
      </c>
      <c r="EK98" s="9">
        <v>485.46614231242887</v>
      </c>
      <c r="EL98" s="9"/>
      <c r="EM98" s="9"/>
      <c r="EN98" s="9"/>
      <c r="EO98" s="9"/>
      <c r="EP98" s="9">
        <v>125.16851186451866</v>
      </c>
      <c r="EQ98" s="9"/>
      <c r="ER98" s="9">
        <v>371.79782200185821</v>
      </c>
      <c r="ES98" s="9">
        <v>5518.1048141564033</v>
      </c>
    </row>
    <row r="99" spans="1:149" x14ac:dyDescent="0.25">
      <c r="A99" s="9" t="s">
        <v>89</v>
      </c>
      <c r="B99" s="9">
        <v>131.88619611607456</v>
      </c>
      <c r="C99" s="9">
        <v>4.6852185182880675</v>
      </c>
      <c r="D99" s="9">
        <v>2.1035112577907449</v>
      </c>
      <c r="E99" s="9">
        <v>2.0333116261290658</v>
      </c>
      <c r="F99" s="9">
        <v>121.20457186741622</v>
      </c>
      <c r="G99" s="9">
        <v>58.393906609025564</v>
      </c>
      <c r="H99" s="9">
        <v>4.0588022154866934</v>
      </c>
      <c r="I99" s="9">
        <v>11.795684696376698</v>
      </c>
      <c r="J99" s="9">
        <v>22.301714088093973</v>
      </c>
      <c r="K99" s="9">
        <v>73.661831599594407</v>
      </c>
      <c r="L99" s="9">
        <v>33.351087528941427</v>
      </c>
      <c r="M99" s="9">
        <v>7.7970278354353635</v>
      </c>
      <c r="N99" s="9">
        <v>1.09040484775816</v>
      </c>
      <c r="O99" s="9">
        <v>220.12941560721387</v>
      </c>
      <c r="P99" s="9">
        <v>23.321823984014124</v>
      </c>
      <c r="Q99" s="9">
        <v>386.15308107574219</v>
      </c>
      <c r="R99" s="9">
        <v>13.801240921623876</v>
      </c>
      <c r="S99" s="9">
        <v>94.314186513448448</v>
      </c>
      <c r="T99" s="9">
        <v>68.268780682947167</v>
      </c>
      <c r="U99" s="9">
        <v>136.35436732343032</v>
      </c>
      <c r="V99" s="9">
        <v>1.8617926588059084</v>
      </c>
      <c r="W99" s="9"/>
      <c r="X99" s="9">
        <v>15.392374602579549</v>
      </c>
      <c r="Y99" s="9">
        <v>1.8026886671210958</v>
      </c>
      <c r="Z99" s="9">
        <v>1.1398333545136783</v>
      </c>
      <c r="AA99" s="9">
        <v>1.9685453863259061</v>
      </c>
      <c r="AB99" s="9">
        <v>2.2170810658548548</v>
      </c>
      <c r="AC99" s="9">
        <v>1.8053791646982238</v>
      </c>
      <c r="AD99" s="9">
        <v>9.7708601489283247</v>
      </c>
      <c r="AE99" s="9">
        <v>5.9660576509432248</v>
      </c>
      <c r="AF99" s="9">
        <v>0.3468852713851559</v>
      </c>
      <c r="AG99" s="9">
        <v>3.0034796426935131</v>
      </c>
      <c r="AH99" s="9">
        <v>1.2348010350944982</v>
      </c>
      <c r="AI99" s="9">
        <v>3.5551300664419343</v>
      </c>
      <c r="AJ99" s="9">
        <v>2.4036924319460029</v>
      </c>
      <c r="AK99" s="9">
        <v>9.2994165146570038E-2</v>
      </c>
      <c r="AL99" s="9">
        <v>312.44735472469864</v>
      </c>
      <c r="AM99" s="9">
        <v>0.97913189914581278</v>
      </c>
      <c r="AN99" s="9">
        <v>0.80650200544281281</v>
      </c>
      <c r="AO99" s="9">
        <v>1.1130361649748315</v>
      </c>
      <c r="AP99" s="9">
        <v>8.8635768664338688</v>
      </c>
      <c r="AQ99" s="9">
        <v>4.8555887762542245</v>
      </c>
      <c r="AR99" s="9">
        <v>33.525559338962651</v>
      </c>
      <c r="AS99" s="9">
        <v>319.79691549195525</v>
      </c>
      <c r="AT99" s="9">
        <v>188.01801250614761</v>
      </c>
      <c r="AU99" s="9">
        <v>40.201922421149689</v>
      </c>
      <c r="AV99" s="9">
        <v>10.176858709526259</v>
      </c>
      <c r="AW99" s="9">
        <v>8.9383087483523749</v>
      </c>
      <c r="AX99" s="9">
        <v>0.58720212614283973</v>
      </c>
      <c r="AY99" s="9">
        <v>0.20176020668358061</v>
      </c>
      <c r="AZ99" s="9">
        <v>3.2538286650971262</v>
      </c>
      <c r="BA99" s="9">
        <v>13.079599544357395</v>
      </c>
      <c r="BB99" s="9">
        <v>4.8245477954747287</v>
      </c>
      <c r="BC99" s="9">
        <v>201.6200557215742</v>
      </c>
      <c r="BD99" s="9">
        <v>16.289677716229207</v>
      </c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>
        <v>124.30057190849227</v>
      </c>
      <c r="DX99" s="9">
        <v>187.17452051126676</v>
      </c>
      <c r="DY99" s="9">
        <v>230.06297894053478</v>
      </c>
      <c r="DZ99" s="9">
        <v>251.54152057320644</v>
      </c>
      <c r="EA99" s="9">
        <v>176.94470670974903</v>
      </c>
      <c r="EB99" s="9">
        <v>66.575560566419909</v>
      </c>
      <c r="EC99" s="9">
        <v>90.420794861414691</v>
      </c>
      <c r="ED99" s="9">
        <v>136.78608711715438</v>
      </c>
      <c r="EE99" s="9">
        <v>178.91611600421848</v>
      </c>
      <c r="EF99" s="9">
        <v>338.64092898053264</v>
      </c>
      <c r="EG99" s="9">
        <v>26.605255819422428</v>
      </c>
      <c r="EH99" s="9">
        <v>33.037771346775692</v>
      </c>
      <c r="EI99" s="9">
        <v>72.473156702258521</v>
      </c>
      <c r="EJ99" s="9">
        <v>195.26740772961227</v>
      </c>
      <c r="EK99" s="9">
        <v>981.15471740060332</v>
      </c>
      <c r="EL99" s="9"/>
      <c r="EM99" s="9"/>
      <c r="EN99" s="9"/>
      <c r="EO99" s="9"/>
      <c r="EP99" s="9"/>
      <c r="EQ99" s="9"/>
      <c r="ER99" s="9">
        <v>347.93389940427261</v>
      </c>
      <c r="ES99" s="9">
        <v>6076.6831942318468</v>
      </c>
    </row>
    <row r="100" spans="1:149" x14ac:dyDescent="0.25">
      <c r="A100" s="9" t="s">
        <v>90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>
        <v>7.2834252575862184</v>
      </c>
      <c r="Y100" s="9">
        <v>0.1989914201905186</v>
      </c>
      <c r="Z100" s="9">
        <v>0.3171503474547574</v>
      </c>
      <c r="AA100" s="9">
        <v>0.54745185275244612</v>
      </c>
      <c r="AB100" s="9">
        <v>2.1615929331067463</v>
      </c>
      <c r="AC100" s="9">
        <v>1.3601912649025494</v>
      </c>
      <c r="AD100" s="9">
        <v>1.1164969656469195</v>
      </c>
      <c r="AE100" s="9">
        <v>44.909225855804983</v>
      </c>
      <c r="AF100" s="9">
        <v>9.2238404723797865E-2</v>
      </c>
      <c r="AG100" s="9">
        <v>9.8464892895625371E-3</v>
      </c>
      <c r="AH100" s="9">
        <v>2.4490124523869321E-2</v>
      </c>
      <c r="AI100" s="9">
        <v>6.3768479591745312E-3</v>
      </c>
      <c r="AJ100" s="9">
        <v>2.4992710753359463E-2</v>
      </c>
      <c r="AK100" s="9">
        <v>4.0174390436526547E-3</v>
      </c>
      <c r="AL100" s="9">
        <v>13.518111489221775</v>
      </c>
      <c r="AM100" s="9">
        <v>1.0842264583089094</v>
      </c>
      <c r="AN100" s="9">
        <v>0.61924519425173719</v>
      </c>
      <c r="AO100" s="9">
        <v>7.8486289592878025E-2</v>
      </c>
      <c r="AP100" s="9">
        <v>0.210516252056339</v>
      </c>
      <c r="AQ100" s="9">
        <v>4.227143513502357</v>
      </c>
      <c r="AR100" s="9">
        <v>3.2173137740641202</v>
      </c>
      <c r="AS100" s="9">
        <v>1904.2226858378315</v>
      </c>
      <c r="AT100" s="9">
        <v>3.9253212001761142</v>
      </c>
      <c r="AU100" s="9">
        <v>1.4401430152732762</v>
      </c>
      <c r="AV100" s="9">
        <v>1.9419535243631814</v>
      </c>
      <c r="AW100" s="9">
        <v>6.6778813695836945</v>
      </c>
      <c r="AX100" s="9">
        <v>0.90619133483320002</v>
      </c>
      <c r="AY100" s="9">
        <v>0.13388510426999201</v>
      </c>
      <c r="AZ100" s="9">
        <v>8.6300455026140561</v>
      </c>
      <c r="BA100" s="9">
        <v>5.3729661261667934</v>
      </c>
      <c r="BB100" s="9">
        <v>0.77755313518992797</v>
      </c>
      <c r="BC100" s="9">
        <v>12.285752088375725</v>
      </c>
      <c r="BD100" s="9">
        <v>0.78039667567921611</v>
      </c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>
        <v>328.21646054213846</v>
      </c>
      <c r="ES100" s="9">
        <v>2356.3227663412322</v>
      </c>
    </row>
    <row r="101" spans="1:149" x14ac:dyDescent="0.25">
      <c r="A101" s="9" t="s">
        <v>91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>
        <v>0.69351459762754863</v>
      </c>
      <c r="M101" s="9"/>
      <c r="N101" s="9"/>
      <c r="O101" s="9"/>
      <c r="P101" s="9"/>
      <c r="Q101" s="9"/>
      <c r="R101" s="9">
        <v>1.1941285685237031</v>
      </c>
      <c r="S101" s="9"/>
      <c r="T101" s="9"/>
      <c r="U101" s="9"/>
      <c r="V101" s="9">
        <v>41.986607120102441</v>
      </c>
      <c r="W101" s="9"/>
      <c r="X101" s="9">
        <v>98.484164337219198</v>
      </c>
      <c r="Y101" s="9">
        <v>5.2756978559076968</v>
      </c>
      <c r="Z101" s="9">
        <v>1.0040650344086464</v>
      </c>
      <c r="AA101" s="9">
        <v>1.7338296679566325</v>
      </c>
      <c r="AB101" s="9">
        <v>13.215851966445902</v>
      </c>
      <c r="AC101" s="9">
        <v>5.7651753575792419</v>
      </c>
      <c r="AD101" s="9">
        <v>21.408239619091123</v>
      </c>
      <c r="AE101" s="9">
        <v>17.97239072764593</v>
      </c>
      <c r="AF101" s="9">
        <v>0.86740856617104389</v>
      </c>
      <c r="AG101" s="9">
        <v>1.9058481051432106</v>
      </c>
      <c r="AH101" s="9">
        <v>4.3976641412316573</v>
      </c>
      <c r="AI101" s="9">
        <v>1.7484012733029612</v>
      </c>
      <c r="AJ101" s="9">
        <v>8.7637694176954373</v>
      </c>
      <c r="AK101" s="9">
        <v>1.2739134836012005</v>
      </c>
      <c r="AL101" s="9">
        <v>27.327929685809451</v>
      </c>
      <c r="AM101" s="9">
        <v>17.405338485254916</v>
      </c>
      <c r="AN101" s="9">
        <v>526.05838062602118</v>
      </c>
      <c r="AO101" s="9">
        <v>35.905885136897659</v>
      </c>
      <c r="AP101" s="9">
        <v>74.396273624782523</v>
      </c>
      <c r="AQ101" s="9">
        <v>11.969495332227341</v>
      </c>
      <c r="AR101" s="9">
        <v>25.440340813306165</v>
      </c>
      <c r="AS101" s="9">
        <v>1504.1437191818407</v>
      </c>
      <c r="AT101" s="9">
        <v>50.611621474161488</v>
      </c>
      <c r="AU101" s="9">
        <v>13.735481234031781</v>
      </c>
      <c r="AV101" s="9">
        <v>4.4075083109008384</v>
      </c>
      <c r="AW101" s="9">
        <v>769.11487290878165</v>
      </c>
      <c r="AX101" s="9">
        <v>4.6968289706313788</v>
      </c>
      <c r="AY101" s="9">
        <v>1.6956225539193952</v>
      </c>
      <c r="AZ101" s="9">
        <v>10.889336070058299</v>
      </c>
      <c r="BA101" s="9">
        <v>16.443140965619374</v>
      </c>
      <c r="BB101" s="9">
        <v>10.474083963953467</v>
      </c>
      <c r="BC101" s="9">
        <v>19.127063915612936</v>
      </c>
      <c r="BD101" s="9">
        <v>5.7386525906242971</v>
      </c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>
        <v>2.1047573380382567</v>
      </c>
      <c r="DX101" s="9">
        <v>1.9394457227738136</v>
      </c>
      <c r="DY101" s="9">
        <v>2.911093914951969</v>
      </c>
      <c r="DZ101" s="9">
        <v>3.9640696539624587</v>
      </c>
      <c r="EA101" s="9">
        <v>3.142352949670606</v>
      </c>
      <c r="EB101" s="9">
        <v>0.82883468436757535</v>
      </c>
      <c r="EC101" s="9">
        <v>1.6985461739908301</v>
      </c>
      <c r="ED101" s="9">
        <v>1.7840892132005159</v>
      </c>
      <c r="EE101" s="9">
        <v>2.7252904293072295</v>
      </c>
      <c r="EF101" s="9">
        <v>5.1698365532812742</v>
      </c>
      <c r="EG101" s="9"/>
      <c r="EH101" s="9"/>
      <c r="EI101" s="9">
        <v>1.0869573451217782</v>
      </c>
      <c r="EJ101" s="9">
        <v>2.4667502432896122</v>
      </c>
      <c r="EK101" s="9">
        <v>13.955595437683989</v>
      </c>
      <c r="EL101" s="9"/>
      <c r="EM101" s="9"/>
      <c r="EN101" s="9"/>
      <c r="EO101" s="9"/>
      <c r="EP101" s="9"/>
      <c r="EQ101" s="9"/>
      <c r="ER101" s="9">
        <v>414.97072096588266</v>
      </c>
      <c r="ES101" s="9">
        <v>3816.0205863096116</v>
      </c>
    </row>
    <row r="102" spans="1:149" x14ac:dyDescent="0.25">
      <c r="A102" s="9" t="s">
        <v>92</v>
      </c>
      <c r="B102" s="9">
        <v>0.6271601116974107</v>
      </c>
      <c r="C102" s="9">
        <v>0.48830932192433757</v>
      </c>
      <c r="D102" s="9">
        <v>0.18069278221035026</v>
      </c>
      <c r="E102" s="9">
        <v>9.6812208887743466E-3</v>
      </c>
      <c r="F102" s="9">
        <v>0.80258661871745141</v>
      </c>
      <c r="G102" s="9">
        <v>0.21563772496105479</v>
      </c>
      <c r="H102" s="9">
        <v>0.23045529426211647</v>
      </c>
      <c r="I102" s="9">
        <v>1.0685480360786306</v>
      </c>
      <c r="J102" s="9">
        <v>0.6351916457041622</v>
      </c>
      <c r="K102" s="9">
        <v>0.46863758699725477</v>
      </c>
      <c r="L102" s="9">
        <v>5.6097074725326532</v>
      </c>
      <c r="M102" s="9">
        <v>0.2005342545384754</v>
      </c>
      <c r="N102" s="9"/>
      <c r="O102" s="9">
        <v>1.4304052861365897</v>
      </c>
      <c r="P102" s="9"/>
      <c r="Q102" s="9"/>
      <c r="R102" s="9">
        <v>4.8441923603892851</v>
      </c>
      <c r="S102" s="9"/>
      <c r="T102" s="9"/>
      <c r="U102" s="9">
        <v>12.562689433699218</v>
      </c>
      <c r="V102" s="9">
        <v>13.415570864060154</v>
      </c>
      <c r="W102" s="9">
        <v>3.1373435592352918</v>
      </c>
      <c r="X102" s="9">
        <v>98.043532364210634</v>
      </c>
      <c r="Y102" s="9">
        <v>0.93322379309345249</v>
      </c>
      <c r="Z102" s="9">
        <v>1.6360602672317967E-2</v>
      </c>
      <c r="AA102" s="9">
        <v>2.8235976343796019E-2</v>
      </c>
      <c r="AB102" s="9">
        <v>3.362812162568789</v>
      </c>
      <c r="AC102" s="9">
        <v>4.8408731927290294</v>
      </c>
      <c r="AD102" s="9">
        <v>19.284317388946238</v>
      </c>
      <c r="AE102" s="9">
        <v>10.522961045079333</v>
      </c>
      <c r="AF102" s="9">
        <v>2.3092748299225292</v>
      </c>
      <c r="AG102" s="9">
        <v>2.2542993367182973</v>
      </c>
      <c r="AH102" s="9">
        <v>3.015325644575813</v>
      </c>
      <c r="AI102" s="9">
        <v>1.4572256062507323</v>
      </c>
      <c r="AJ102" s="9">
        <v>4.2718875353979877</v>
      </c>
      <c r="AK102" s="9">
        <v>3.4782120724353733</v>
      </c>
      <c r="AL102" s="9">
        <v>27.441874965266809</v>
      </c>
      <c r="AM102" s="9">
        <v>7.0900842775494146</v>
      </c>
      <c r="AN102" s="9">
        <v>14.01374961238673</v>
      </c>
      <c r="AO102" s="9">
        <v>1.9780640394655327</v>
      </c>
      <c r="AP102" s="9">
        <v>10.42940957203874</v>
      </c>
      <c r="AQ102" s="9">
        <v>9.2577241456499557</v>
      </c>
      <c r="AR102" s="9">
        <v>23.274551240570943</v>
      </c>
      <c r="AS102" s="9">
        <v>61.178473220534599</v>
      </c>
      <c r="AT102" s="9">
        <v>72.869716266064032</v>
      </c>
      <c r="AU102" s="9">
        <v>8.9305015902367586</v>
      </c>
      <c r="AV102" s="9">
        <v>0.33380157539487798</v>
      </c>
      <c r="AW102" s="9">
        <v>10.808257702291842</v>
      </c>
      <c r="AX102" s="9">
        <v>2.9467688121492941</v>
      </c>
      <c r="AY102" s="9">
        <v>0.25920410878796729</v>
      </c>
      <c r="AZ102" s="9">
        <v>2.3205707696806148</v>
      </c>
      <c r="BA102" s="9">
        <v>5.2812884638787985</v>
      </c>
      <c r="BB102" s="9">
        <v>39.810118400195066</v>
      </c>
      <c r="BC102" s="9">
        <v>12.692388662304488</v>
      </c>
      <c r="BD102" s="9">
        <v>5.3549570173791849</v>
      </c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>
        <v>5.162366671035401</v>
      </c>
      <c r="DX102" s="9">
        <v>8.3238493450014666</v>
      </c>
      <c r="DY102" s="9">
        <v>18.98418685357235</v>
      </c>
      <c r="DZ102" s="9">
        <v>49.451813581643449</v>
      </c>
      <c r="EA102" s="9">
        <v>76.299905374475202</v>
      </c>
      <c r="EB102" s="9">
        <v>2.0385049564225586</v>
      </c>
      <c r="EC102" s="9">
        <v>6.2541052776628714</v>
      </c>
      <c r="ED102" s="9">
        <v>13.130704333428501</v>
      </c>
      <c r="EE102" s="9">
        <v>25.574784684586927</v>
      </c>
      <c r="EF102" s="9">
        <v>151.49846504502455</v>
      </c>
      <c r="EG102" s="9">
        <v>1.555244476167543</v>
      </c>
      <c r="EH102" s="9">
        <v>2.4391782674490572</v>
      </c>
      <c r="EI102" s="9">
        <v>5.3441407782184998</v>
      </c>
      <c r="EJ102" s="9">
        <v>30.243198000225668</v>
      </c>
      <c r="EK102" s="9">
        <v>520.56049161426404</v>
      </c>
      <c r="EL102" s="9"/>
      <c r="EM102" s="9"/>
      <c r="EN102" s="9"/>
      <c r="EO102" s="9"/>
      <c r="EP102" s="9">
        <v>3711.0292931872195</v>
      </c>
      <c r="EQ102" s="9"/>
      <c r="ER102" s="9">
        <v>686.16798592317468</v>
      </c>
      <c r="ES102" s="9">
        <v>5830.0756079363746</v>
      </c>
    </row>
    <row r="103" spans="1:149" x14ac:dyDescent="0.25">
      <c r="A103" s="9" t="s">
        <v>93</v>
      </c>
      <c r="B103" s="9">
        <v>0.62735792363232779</v>
      </c>
      <c r="C103" s="9">
        <v>0.48842923227558438</v>
      </c>
      <c r="D103" s="9">
        <v>0.18070920092923998</v>
      </c>
      <c r="E103" s="9">
        <v>9.6812680312852745E-3</v>
      </c>
      <c r="F103" s="9">
        <v>0.80291058452407604</v>
      </c>
      <c r="G103" s="9">
        <v>0.21566111029237886</v>
      </c>
      <c r="H103" s="9">
        <v>0.230482000467855</v>
      </c>
      <c r="I103" s="9">
        <v>1.069122207337093</v>
      </c>
      <c r="J103" s="9">
        <v>0.63539455129672762</v>
      </c>
      <c r="K103" s="9">
        <v>0.46874805071843739</v>
      </c>
      <c r="L103" s="9">
        <v>0.24442656142323013</v>
      </c>
      <c r="M103" s="9"/>
      <c r="N103" s="9"/>
      <c r="O103" s="9">
        <v>1.4314346217240941</v>
      </c>
      <c r="P103" s="9"/>
      <c r="Q103" s="9"/>
      <c r="R103" s="9">
        <v>9.9061005139134947E-2</v>
      </c>
      <c r="S103" s="9">
        <v>1.02283228251203</v>
      </c>
      <c r="T103" s="9">
        <v>2.5826940948988901</v>
      </c>
      <c r="U103" s="9">
        <v>2.1443478588797911</v>
      </c>
      <c r="V103" s="9">
        <v>3.9954955842733466</v>
      </c>
      <c r="W103" s="9"/>
      <c r="X103" s="9">
        <v>0.54915416055662203</v>
      </c>
      <c r="Y103" s="9">
        <v>8.7233156540021746</v>
      </c>
      <c r="Z103" s="9">
        <v>0.11762234089390203</v>
      </c>
      <c r="AA103" s="9">
        <v>0.20301965073289246</v>
      </c>
      <c r="AB103" s="9">
        <v>1.4944766138880747</v>
      </c>
      <c r="AC103" s="9">
        <v>0.81309613239892964</v>
      </c>
      <c r="AD103" s="9">
        <v>12.791911320522644</v>
      </c>
      <c r="AE103" s="9">
        <v>4.2010408444379479</v>
      </c>
      <c r="AF103" s="9">
        <v>5.6810521892363589E-2</v>
      </c>
      <c r="AG103" s="9">
        <v>0.24967703386442339</v>
      </c>
      <c r="AH103" s="9">
        <v>0.62097876159925691</v>
      </c>
      <c r="AI103" s="9">
        <v>0.16165806775393016</v>
      </c>
      <c r="AJ103" s="9">
        <v>0.67014219336428471</v>
      </c>
      <c r="AK103" s="9">
        <v>0.12372681551946289</v>
      </c>
      <c r="AL103" s="9">
        <v>3.9484700196036191</v>
      </c>
      <c r="AM103" s="9">
        <v>1.8402176563428125</v>
      </c>
      <c r="AN103" s="9">
        <v>2.6648693227066067</v>
      </c>
      <c r="AO103" s="9">
        <v>0.17374421218314753</v>
      </c>
      <c r="AP103" s="9">
        <v>21.890441833916874</v>
      </c>
      <c r="AQ103" s="9">
        <v>1.3251491520617646</v>
      </c>
      <c r="AR103" s="9">
        <v>1.9758956270988937</v>
      </c>
      <c r="AS103" s="9">
        <v>13.935395807256707</v>
      </c>
      <c r="AT103" s="9">
        <v>10.631374016814231</v>
      </c>
      <c r="AU103" s="9">
        <v>3.9487908430027803</v>
      </c>
      <c r="AV103" s="9">
        <v>3.3094540954977951</v>
      </c>
      <c r="AW103" s="9">
        <v>14.817988287736455</v>
      </c>
      <c r="AX103" s="9">
        <v>1.3549762091784427</v>
      </c>
      <c r="AY103" s="9">
        <v>0.43539321472469006</v>
      </c>
      <c r="AZ103" s="9">
        <v>1.2573680666098719</v>
      </c>
      <c r="BA103" s="9">
        <v>104.4021261264525</v>
      </c>
      <c r="BB103" s="9">
        <v>2.7339730359875416</v>
      </c>
      <c r="BC103" s="9">
        <v>95.284727456228367</v>
      </c>
      <c r="BD103" s="9">
        <v>14.884216105499469</v>
      </c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>
        <v>5.2237859989761724</v>
      </c>
      <c r="DX103" s="9">
        <v>7.2199275025203162</v>
      </c>
      <c r="DY103" s="9">
        <v>19.198983626474011</v>
      </c>
      <c r="DZ103" s="9">
        <v>26.881512554413771</v>
      </c>
      <c r="EA103" s="9">
        <v>27.148431935333068</v>
      </c>
      <c r="EB103" s="9">
        <v>2.0630254986130203</v>
      </c>
      <c r="EC103" s="9">
        <v>4.219738043549822</v>
      </c>
      <c r="ED103" s="9">
        <v>8.8589630789359894</v>
      </c>
      <c r="EE103" s="9">
        <v>17.998963083020275</v>
      </c>
      <c r="EF103" s="9">
        <v>55.057844140415966</v>
      </c>
      <c r="EG103" s="9"/>
      <c r="EH103" s="9">
        <v>2.4684807119722452</v>
      </c>
      <c r="EI103" s="9">
        <v>8.1103295132634976</v>
      </c>
      <c r="EJ103" s="9">
        <v>24.46252269379719</v>
      </c>
      <c r="EK103" s="9">
        <v>188.96160173599989</v>
      </c>
      <c r="EL103" s="9"/>
      <c r="EM103" s="9"/>
      <c r="EN103" s="9"/>
      <c r="EO103" s="9"/>
      <c r="EP103" s="9">
        <v>406.17230857393059</v>
      </c>
      <c r="EQ103" s="9"/>
      <c r="ER103" s="9">
        <v>132.87950525729835</v>
      </c>
      <c r="ES103" s="9">
        <v>1284.7659132871991</v>
      </c>
    </row>
    <row r="104" spans="1:149" x14ac:dyDescent="0.25">
      <c r="A104" s="9" t="s">
        <v>94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>
        <v>0.67250972191746761</v>
      </c>
      <c r="T104" s="9">
        <v>3.2996116902080685</v>
      </c>
      <c r="U104" s="9">
        <v>0.88409504970708153</v>
      </c>
      <c r="V104" s="9">
        <v>0.19583389353255512</v>
      </c>
      <c r="W104" s="9">
        <v>2.0958310936338895</v>
      </c>
      <c r="X104" s="9">
        <v>33.466349804199588</v>
      </c>
      <c r="Y104" s="9">
        <v>24.043540592860776</v>
      </c>
      <c r="Z104" s="9">
        <v>5.8905635764825535</v>
      </c>
      <c r="AA104" s="9">
        <v>10.195389251120149</v>
      </c>
      <c r="AB104" s="9">
        <v>18.354741269175182</v>
      </c>
      <c r="AC104" s="9">
        <v>12.587185456956039</v>
      </c>
      <c r="AD104" s="9">
        <v>14.293220772260002</v>
      </c>
      <c r="AE104" s="9">
        <v>17.878146090716051</v>
      </c>
      <c r="AF104" s="9">
        <v>2.1996186567661145</v>
      </c>
      <c r="AG104" s="9">
        <v>2.3486025685302963</v>
      </c>
      <c r="AH104" s="9">
        <v>5.8263143624701517</v>
      </c>
      <c r="AI104" s="9">
        <v>1.5182500208041818</v>
      </c>
      <c r="AJ104" s="9">
        <v>5.582354253732646</v>
      </c>
      <c r="AK104" s="9">
        <v>1.9134874945855886</v>
      </c>
      <c r="AL104" s="9">
        <v>38.443047157782296</v>
      </c>
      <c r="AM104" s="9">
        <v>13.00169673469771</v>
      </c>
      <c r="AN104" s="9">
        <v>27.090415437931373</v>
      </c>
      <c r="AO104" s="9">
        <v>4.8055612985260696</v>
      </c>
      <c r="AP104" s="9">
        <v>12.334279026086891</v>
      </c>
      <c r="AQ104" s="9"/>
      <c r="AR104" s="9">
        <v>26.314514139700616</v>
      </c>
      <c r="AS104" s="9">
        <v>58.660869855921504</v>
      </c>
      <c r="AT104" s="9">
        <v>10.788547012883249</v>
      </c>
      <c r="AU104" s="9">
        <v>5.4162416627536887</v>
      </c>
      <c r="AV104" s="9">
        <v>9.5690119671679739</v>
      </c>
      <c r="AW104" s="9">
        <v>12.510612173008205</v>
      </c>
      <c r="AX104" s="9">
        <v>7.5650024541744818</v>
      </c>
      <c r="AY104" s="9">
        <v>0.31905178500498033</v>
      </c>
      <c r="AZ104" s="9">
        <v>2.4240192968336989</v>
      </c>
      <c r="BA104" s="9">
        <v>55.680567236350328</v>
      </c>
      <c r="BB104" s="9">
        <v>24.871160898672478</v>
      </c>
      <c r="BC104" s="9">
        <v>11.135131330458247</v>
      </c>
      <c r="BD104" s="9">
        <v>1.8119590257435754</v>
      </c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>
        <v>1.5555792505587005</v>
      </c>
      <c r="EA104" s="9">
        <v>2.4693198603569928</v>
      </c>
      <c r="EB104" s="9"/>
      <c r="EC104" s="9"/>
      <c r="ED104" s="9">
        <v>1.4062960493229035</v>
      </c>
      <c r="EE104" s="9">
        <v>2.8572943564607747</v>
      </c>
      <c r="EF104" s="9">
        <v>14.768259676601998</v>
      </c>
      <c r="EG104" s="9"/>
      <c r="EH104" s="9"/>
      <c r="EI104" s="9">
        <v>3.4295651543725976</v>
      </c>
      <c r="EJ104" s="9">
        <v>25.050704214540815</v>
      </c>
      <c r="EK104" s="9">
        <v>245.67464885449948</v>
      </c>
      <c r="EL104" s="9"/>
      <c r="EM104" s="9"/>
      <c r="EN104" s="9"/>
      <c r="EO104" s="9"/>
      <c r="EP104" s="9"/>
      <c r="EQ104" s="9"/>
      <c r="ER104" s="9">
        <v>47.420734796085654</v>
      </c>
      <c r="ES104" s="9">
        <v>830.61973632615559</v>
      </c>
    </row>
    <row r="105" spans="1:149" x14ac:dyDescent="0.25">
      <c r="A105" s="9" t="s">
        <v>95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>
        <v>2.8423217508684337</v>
      </c>
      <c r="T105" s="9">
        <v>8.51128225281753</v>
      </c>
      <c r="U105" s="9">
        <v>10.30769124342236</v>
      </c>
      <c r="V105" s="9"/>
      <c r="W105" s="9"/>
      <c r="X105" s="9">
        <v>2.2120438034685139</v>
      </c>
      <c r="Y105" s="9">
        <v>4.8978224027295845</v>
      </c>
      <c r="Z105" s="9">
        <v>0.27161124566245221</v>
      </c>
      <c r="AA105" s="9">
        <v>0.46882814643040049</v>
      </c>
      <c r="AB105" s="9">
        <v>2.4454752325082625</v>
      </c>
      <c r="AC105" s="9">
        <v>0.68092807267224087</v>
      </c>
      <c r="AD105" s="9">
        <v>2.5591997912518702</v>
      </c>
      <c r="AE105" s="9">
        <v>1.7440907121399818</v>
      </c>
      <c r="AF105" s="9">
        <v>0.23700419772116707</v>
      </c>
      <c r="AG105" s="9">
        <v>0.2530222079255906</v>
      </c>
      <c r="AH105" s="9">
        <v>0.6291699102148226</v>
      </c>
      <c r="AI105" s="9">
        <v>0.1638313222053765</v>
      </c>
      <c r="AJ105" s="9">
        <v>0.57531170705158918</v>
      </c>
      <c r="AK105" s="9">
        <v>0.10321750365088925</v>
      </c>
      <c r="AL105" s="9">
        <v>2.0474300074884364</v>
      </c>
      <c r="AM105" s="9">
        <v>1.1901289045560455</v>
      </c>
      <c r="AN105" s="9">
        <v>1.1773436351218418</v>
      </c>
      <c r="AO105" s="9">
        <v>0.20331272241263193</v>
      </c>
      <c r="AP105" s="9">
        <v>0.6113423775649045</v>
      </c>
      <c r="AQ105" s="9">
        <v>0.22998459437855151</v>
      </c>
      <c r="AR105" s="9"/>
      <c r="AS105" s="9">
        <v>2.236180112276521</v>
      </c>
      <c r="AT105" s="9">
        <v>1.8542046000132779</v>
      </c>
      <c r="AU105" s="9">
        <v>1.8377767591294631</v>
      </c>
      <c r="AV105" s="9">
        <v>2.8841059163057774</v>
      </c>
      <c r="AW105" s="9">
        <v>1.9092807594228129</v>
      </c>
      <c r="AX105" s="9">
        <v>0.33740757693878975</v>
      </c>
      <c r="AY105" s="9">
        <v>0.11473808093419238</v>
      </c>
      <c r="AZ105" s="9">
        <v>0.53725324028879551</v>
      </c>
      <c r="BA105" s="9">
        <v>12.509682722414441</v>
      </c>
      <c r="BB105" s="9">
        <v>1.4763090195480133</v>
      </c>
      <c r="BC105" s="9">
        <v>2.7134303526251071</v>
      </c>
      <c r="BD105" s="9">
        <v>0.49752934136420646</v>
      </c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>
        <v>17.385399733385047</v>
      </c>
      <c r="DX105" s="9">
        <v>10.696100689374573</v>
      </c>
      <c r="DY105" s="9">
        <v>26.616450046621324</v>
      </c>
      <c r="DZ105" s="9">
        <v>27.128812567693565</v>
      </c>
      <c r="EA105" s="9">
        <v>17.262366807323094</v>
      </c>
      <c r="EB105" s="9">
        <v>9.1658845845557533</v>
      </c>
      <c r="EC105" s="9">
        <v>9.3779812755034406</v>
      </c>
      <c r="ED105" s="9">
        <v>24.553832890213098</v>
      </c>
      <c r="EE105" s="9">
        <v>79.19838560238945</v>
      </c>
      <c r="EF105" s="9">
        <v>116.1347145935123</v>
      </c>
      <c r="EG105" s="9">
        <v>6.9975062836376436</v>
      </c>
      <c r="EH105" s="9">
        <v>16.437087636562044</v>
      </c>
      <c r="EI105" s="9">
        <v>47.830762512272315</v>
      </c>
      <c r="EJ105" s="9">
        <v>167.00086165815611</v>
      </c>
      <c r="EK105" s="9">
        <v>676.72594534174641</v>
      </c>
      <c r="EL105" s="9"/>
      <c r="EM105" s="9"/>
      <c r="EN105" s="9"/>
      <c r="EO105" s="9"/>
      <c r="EP105" s="9"/>
      <c r="EQ105" s="9"/>
      <c r="ER105" s="9"/>
      <c r="ES105" s="9">
        <v>1325.782384448471</v>
      </c>
    </row>
    <row r="106" spans="1:149" x14ac:dyDescent="0.25">
      <c r="A106" s="9" t="s">
        <v>96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>
        <v>0.77867160925565582</v>
      </c>
      <c r="M106" s="9">
        <v>0.31442854458757152</v>
      </c>
      <c r="N106" s="9"/>
      <c r="O106" s="9"/>
      <c r="P106" s="9"/>
      <c r="Q106" s="9"/>
      <c r="R106" s="9">
        <v>0.44474144588442477</v>
      </c>
      <c r="S106" s="9">
        <v>4.6194832335301008</v>
      </c>
      <c r="T106" s="9">
        <v>4.0778646158938203</v>
      </c>
      <c r="U106" s="9">
        <v>2.550502659042774</v>
      </c>
      <c r="V106" s="9">
        <v>0.18052599126030258</v>
      </c>
      <c r="W106" s="9">
        <v>3.6967660901044677</v>
      </c>
      <c r="X106" s="9">
        <v>2.6289705903820719</v>
      </c>
      <c r="Y106" s="9">
        <v>2.20572491625903</v>
      </c>
      <c r="Z106" s="9">
        <v>8.5014499093596388E-2</v>
      </c>
      <c r="AA106" s="9">
        <v>0.14672882397015949</v>
      </c>
      <c r="AB106" s="9">
        <v>1.7134087680551506</v>
      </c>
      <c r="AC106" s="9">
        <v>0.74896920611781559</v>
      </c>
      <c r="AD106" s="9">
        <v>2.3387940587292175</v>
      </c>
      <c r="AE106" s="9">
        <v>1.5306999617259718</v>
      </c>
      <c r="AF106" s="9">
        <v>0.20797516812531958</v>
      </c>
      <c r="AG106" s="9">
        <v>5.1894817477258187E-2</v>
      </c>
      <c r="AH106" s="9">
        <v>0.43494845206233762</v>
      </c>
      <c r="AI106" s="9">
        <v>4.1207744640246069E-2</v>
      </c>
      <c r="AJ106" s="9">
        <v>2.1678859924966032</v>
      </c>
      <c r="AK106" s="9">
        <v>0.18115331150718025</v>
      </c>
      <c r="AL106" s="9">
        <v>3.6986369198344002</v>
      </c>
      <c r="AM106" s="9">
        <v>1.6018814483395287</v>
      </c>
      <c r="AN106" s="9">
        <v>1.3962522093203651</v>
      </c>
      <c r="AO106" s="9">
        <v>0.8681337186286685</v>
      </c>
      <c r="AP106" s="9">
        <v>0.60720975987724746</v>
      </c>
      <c r="AQ106" s="9">
        <v>3.0199240437954186E-2</v>
      </c>
      <c r="AR106" s="9">
        <v>0.85027843398144887</v>
      </c>
      <c r="AS106" s="9">
        <v>7.8535303024099781</v>
      </c>
      <c r="AT106" s="9">
        <v>23.456798025668196</v>
      </c>
      <c r="AU106" s="9">
        <v>16.204625945459146</v>
      </c>
      <c r="AV106" s="9">
        <v>2.9583507452568409</v>
      </c>
      <c r="AW106" s="9">
        <v>17.338523414268678</v>
      </c>
      <c r="AX106" s="9">
        <v>5.1345656551422367</v>
      </c>
      <c r="AY106" s="9">
        <v>1.5100378500137381</v>
      </c>
      <c r="AZ106" s="9">
        <v>6.7354562759484056</v>
      </c>
      <c r="BA106" s="9">
        <v>257.30599412374789</v>
      </c>
      <c r="BB106" s="9">
        <v>10.319887021578099</v>
      </c>
      <c r="BC106" s="9">
        <v>36.363990237000188</v>
      </c>
      <c r="BD106" s="9">
        <v>3.3857891174576689</v>
      </c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>
        <v>13187.721622579267</v>
      </c>
      <c r="EQ106" s="9"/>
      <c r="ER106" s="9">
        <v>661.58570482967662</v>
      </c>
      <c r="ES106" s="9">
        <v>14278.073828353516</v>
      </c>
    </row>
    <row r="107" spans="1:149" x14ac:dyDescent="0.25">
      <c r="A107" s="9" t="s">
        <v>97</v>
      </c>
      <c r="B107" s="9">
        <v>2.5093882792047686</v>
      </c>
      <c r="C107" s="9">
        <v>3.3182272083691862</v>
      </c>
      <c r="D107" s="9">
        <v>0.72304096993128542</v>
      </c>
      <c r="E107" s="9">
        <v>3.7507709607891036E-2</v>
      </c>
      <c r="F107" s="9">
        <v>2.6582310672001124</v>
      </c>
      <c r="G107" s="9">
        <v>0.53274901107216133</v>
      </c>
      <c r="H107" s="9">
        <v>0.83806005286076035</v>
      </c>
      <c r="I107" s="9">
        <v>3.5190149450036405</v>
      </c>
      <c r="J107" s="9">
        <v>2.3096861234825243</v>
      </c>
      <c r="K107" s="9">
        <v>1.5437538498298671</v>
      </c>
      <c r="L107" s="9">
        <v>0.97718288528120489</v>
      </c>
      <c r="M107" s="9">
        <v>0.43554926538699085</v>
      </c>
      <c r="N107" s="9"/>
      <c r="O107" s="9">
        <v>3.44452164150657</v>
      </c>
      <c r="P107" s="9"/>
      <c r="Q107" s="9"/>
      <c r="R107" s="9">
        <v>0.39634086983146044</v>
      </c>
      <c r="S107" s="9"/>
      <c r="T107" s="9"/>
      <c r="U107" s="9">
        <v>0.50459686921796398</v>
      </c>
      <c r="V107" s="9">
        <v>5.2951121386452895</v>
      </c>
      <c r="W107" s="9"/>
      <c r="X107" s="9">
        <v>25.724117662551492</v>
      </c>
      <c r="Y107" s="9">
        <v>3.8739060495090958</v>
      </c>
      <c r="Z107" s="9">
        <v>1.2103746763372374</v>
      </c>
      <c r="AA107" s="9">
        <v>2.0904618495624989</v>
      </c>
      <c r="AB107" s="9">
        <v>7.0827434385743624</v>
      </c>
      <c r="AC107" s="9">
        <v>3.2141717331040685</v>
      </c>
      <c r="AD107" s="9">
        <v>7.2441148492438092</v>
      </c>
      <c r="AE107" s="9">
        <v>5.1824671213996645</v>
      </c>
      <c r="AF107" s="9">
        <v>0.70445984874770873</v>
      </c>
      <c r="AG107" s="9">
        <v>0.75210092655078087</v>
      </c>
      <c r="AH107" s="9">
        <v>1.869448815651471</v>
      </c>
      <c r="AI107" s="9">
        <v>0.48677620507350317</v>
      </c>
      <c r="AJ107" s="9">
        <v>1.9085790436586383</v>
      </c>
      <c r="AK107" s="9">
        <v>0.46004825712523645</v>
      </c>
      <c r="AL107" s="9">
        <v>7.2502705398445197</v>
      </c>
      <c r="AM107" s="9">
        <v>4.1920306294796434</v>
      </c>
      <c r="AN107" s="9">
        <v>7.6711424275885429</v>
      </c>
      <c r="AO107" s="9">
        <v>0.60411466509862344</v>
      </c>
      <c r="AP107" s="9">
        <v>5.9114911629263336</v>
      </c>
      <c r="AQ107" s="9">
        <v>3.415866941907074</v>
      </c>
      <c r="AR107" s="9">
        <v>20.005473503614905</v>
      </c>
      <c r="AS107" s="9">
        <v>17.551924868188095</v>
      </c>
      <c r="AT107" s="9">
        <v>34.968462696407371</v>
      </c>
      <c r="AU107" s="9">
        <v>109.1054008069358</v>
      </c>
      <c r="AV107" s="9">
        <v>1.6478217166908422</v>
      </c>
      <c r="AW107" s="9">
        <v>12.940413258145099</v>
      </c>
      <c r="AX107" s="9">
        <v>4.06979581507938</v>
      </c>
      <c r="AY107" s="9">
        <v>1.0220902894277824</v>
      </c>
      <c r="AZ107" s="9">
        <v>6.2702287019995104</v>
      </c>
      <c r="BA107" s="9">
        <v>16.896914261315722</v>
      </c>
      <c r="BB107" s="9">
        <v>10.269627066782508</v>
      </c>
      <c r="BC107" s="9">
        <v>6.5930830358564556</v>
      </c>
      <c r="BD107" s="9">
        <v>3.3611844892836227</v>
      </c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>
        <v>12787.833879318105</v>
      </c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>
        <v>0.86173280567017096</v>
      </c>
      <c r="DX107" s="9">
        <v>1.9884543770780037</v>
      </c>
      <c r="DY107" s="9">
        <v>4.3816250218644681</v>
      </c>
      <c r="DZ107" s="9">
        <v>14.380032665199975</v>
      </c>
      <c r="EA107" s="9">
        <v>50.02394904090152</v>
      </c>
      <c r="EB107" s="9">
        <v>0.33998409014142539</v>
      </c>
      <c r="EC107" s="9">
        <v>1.3928309650853417</v>
      </c>
      <c r="ED107" s="9">
        <v>1.4628524054161216</v>
      </c>
      <c r="EE107" s="9">
        <v>10.145681147357449</v>
      </c>
      <c r="EF107" s="9">
        <v>28.679005433391232</v>
      </c>
      <c r="EG107" s="9"/>
      <c r="EH107" s="9">
        <v>0.40681540354628154</v>
      </c>
      <c r="EI107" s="9">
        <v>2.2334195538699375</v>
      </c>
      <c r="EJ107" s="9">
        <v>3.5440092807596946</v>
      </c>
      <c r="EK107" s="9">
        <v>72.736925768228289</v>
      </c>
      <c r="EL107" s="9"/>
      <c r="EM107" s="9"/>
      <c r="EN107" s="9"/>
      <c r="EO107" s="9"/>
      <c r="EP107" s="9"/>
      <c r="EQ107" s="9"/>
      <c r="ER107" s="9"/>
      <c r="ES107" s="9">
        <v>13345.005267516706</v>
      </c>
    </row>
    <row r="108" spans="1:149" x14ac:dyDescent="0.25">
      <c r="A108" s="9" t="s">
        <v>98</v>
      </c>
      <c r="B108" s="9">
        <v>4.8835237476301625</v>
      </c>
      <c r="C108" s="9">
        <v>0.53968890409509696</v>
      </c>
      <c r="D108" s="9">
        <v>0.49665376367463343</v>
      </c>
      <c r="E108" s="9">
        <v>5.8072321887450824E-2</v>
      </c>
      <c r="F108" s="9">
        <v>3.2359036367074783</v>
      </c>
      <c r="G108" s="9">
        <v>1.0571366728387588</v>
      </c>
      <c r="H108" s="9">
        <v>1.0658325837710982</v>
      </c>
      <c r="I108" s="9">
        <v>0.78897841763456844</v>
      </c>
      <c r="J108" s="9">
        <v>0.30158401716858318</v>
      </c>
      <c r="K108" s="9">
        <v>3.7614418764636128</v>
      </c>
      <c r="L108" s="9">
        <v>1.8109443523560145</v>
      </c>
      <c r="M108" s="9">
        <v>0.39867546039985546</v>
      </c>
      <c r="N108" s="9"/>
      <c r="O108" s="9">
        <v>17.257463029317194</v>
      </c>
      <c r="P108" s="9">
        <v>0.70510891375441132</v>
      </c>
      <c r="Q108" s="9">
        <v>2.0566185745942227</v>
      </c>
      <c r="R108" s="9">
        <v>1.2975232975138162</v>
      </c>
      <c r="S108" s="9">
        <v>2.1126470817299143</v>
      </c>
      <c r="T108" s="9">
        <v>1.7616810900509969</v>
      </c>
      <c r="U108" s="9">
        <v>0.52214911478044612</v>
      </c>
      <c r="V108" s="9">
        <v>9.1860221007547356</v>
      </c>
      <c r="W108" s="9">
        <v>2.8262066057425557</v>
      </c>
      <c r="X108" s="9">
        <v>50.932751867453327</v>
      </c>
      <c r="Y108" s="9">
        <v>43.10060060908468</v>
      </c>
      <c r="Z108" s="9">
        <v>1.3758659666719917</v>
      </c>
      <c r="AA108" s="9">
        <v>2.3767369334320141</v>
      </c>
      <c r="AB108" s="9">
        <v>21.277407708904924</v>
      </c>
      <c r="AC108" s="9">
        <v>9.2560395037606149</v>
      </c>
      <c r="AD108" s="9">
        <v>33.828338365364125</v>
      </c>
      <c r="AE108" s="9">
        <v>17.411135081603142</v>
      </c>
      <c r="AF108" s="9">
        <v>0.66532766901094209</v>
      </c>
      <c r="AG108" s="9">
        <v>6.100239390910537</v>
      </c>
      <c r="AH108" s="9">
        <v>13.118228550496973</v>
      </c>
      <c r="AI108" s="9">
        <v>4.5684184953651732</v>
      </c>
      <c r="AJ108" s="9">
        <v>9.7179290964314831</v>
      </c>
      <c r="AK108" s="9">
        <v>1.1996786393316266</v>
      </c>
      <c r="AL108" s="9">
        <v>36.195965562287014</v>
      </c>
      <c r="AM108" s="9">
        <v>67.795024346019133</v>
      </c>
      <c r="AN108" s="9">
        <v>82.419517508007658</v>
      </c>
      <c r="AO108" s="9">
        <v>2.9143823884712985</v>
      </c>
      <c r="AP108" s="9">
        <v>11.678999739793923</v>
      </c>
      <c r="AQ108" s="9">
        <v>15.391416566854456</v>
      </c>
      <c r="AR108" s="9">
        <v>12.990198782785587</v>
      </c>
      <c r="AS108" s="9">
        <v>10.219805911785635</v>
      </c>
      <c r="AT108" s="9">
        <v>668.67310895492494</v>
      </c>
      <c r="AU108" s="9">
        <v>54.036525949495932</v>
      </c>
      <c r="AV108" s="9">
        <v>9.9930792354269737</v>
      </c>
      <c r="AW108" s="9">
        <v>64.712526535531893</v>
      </c>
      <c r="AX108" s="9">
        <v>43.271791706394424</v>
      </c>
      <c r="AY108" s="9">
        <v>8.6239071860822811</v>
      </c>
      <c r="AZ108" s="9">
        <v>207.45981606143422</v>
      </c>
      <c r="BA108" s="9">
        <v>210.06935473144009</v>
      </c>
      <c r="BB108" s="9">
        <v>55.153640098390433</v>
      </c>
      <c r="BC108" s="9">
        <v>92.768457549918637</v>
      </c>
      <c r="BD108" s="9">
        <v>24.240251617414888</v>
      </c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>
        <v>25.535252826179409</v>
      </c>
      <c r="DX108" s="9">
        <v>57.514913022752729</v>
      </c>
      <c r="DY108" s="9">
        <v>96.437739787583581</v>
      </c>
      <c r="DZ108" s="9">
        <v>141.99109397457386</v>
      </c>
      <c r="EA108" s="9">
        <v>129.60612062891539</v>
      </c>
      <c r="EB108" s="9">
        <v>12.84454911222425</v>
      </c>
      <c r="EC108" s="9">
        <v>37.481476236060757</v>
      </c>
      <c r="ED108" s="9">
        <v>74.586729840053906</v>
      </c>
      <c r="EE108" s="9">
        <v>118.60348045143262</v>
      </c>
      <c r="EF108" s="9">
        <v>262.4468662893143</v>
      </c>
      <c r="EG108" s="9">
        <v>7.0054887139050681</v>
      </c>
      <c r="EH108" s="9">
        <v>15.375358098218568</v>
      </c>
      <c r="EI108" s="9">
        <v>37.286493925688994</v>
      </c>
      <c r="EJ108" s="9">
        <v>156.49414080305249</v>
      </c>
      <c r="EK108" s="9">
        <v>975.2559479438587</v>
      </c>
      <c r="EL108" s="9"/>
      <c r="EM108" s="9"/>
      <c r="EN108" s="9"/>
      <c r="EO108" s="9"/>
      <c r="EP108" s="9"/>
      <c r="EQ108" s="9"/>
      <c r="ER108" s="9">
        <v>649.25307430553096</v>
      </c>
      <c r="ES108" s="9">
        <v>4747.3790498324925</v>
      </c>
    </row>
    <row r="109" spans="1:149" x14ac:dyDescent="0.25">
      <c r="A109" s="9" t="s">
        <v>99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>
        <v>0.82117073572787813</v>
      </c>
      <c r="S109" s="9"/>
      <c r="T109" s="9"/>
      <c r="U109" s="9">
        <v>0.72606678446940343</v>
      </c>
      <c r="V109" s="9"/>
      <c r="W109" s="9"/>
      <c r="X109" s="9">
        <v>4.8537604606530804</v>
      </c>
      <c r="Y109" s="9">
        <v>0.79796153740614562</v>
      </c>
      <c r="Z109" s="9">
        <v>0.13204514516034646</v>
      </c>
      <c r="AA109" s="9">
        <v>0.22790582104612161</v>
      </c>
      <c r="AB109" s="9">
        <v>2.1915038504457094</v>
      </c>
      <c r="AC109" s="9">
        <v>2.2042843380571409</v>
      </c>
      <c r="AD109" s="9">
        <v>0.65861585483891483</v>
      </c>
      <c r="AE109" s="9">
        <v>5.6514842936712419</v>
      </c>
      <c r="AF109" s="9">
        <v>3.8400432939521806E-2</v>
      </c>
      <c r="AG109" s="9">
        <v>0.82036589874878429</v>
      </c>
      <c r="AH109" s="9">
        <v>2.0389196360248252</v>
      </c>
      <c r="AI109" s="9">
        <v>0.53093404740463634</v>
      </c>
      <c r="AJ109" s="9">
        <v>1.8190341399183265</v>
      </c>
      <c r="AK109" s="9">
        <v>0.83631995108268165</v>
      </c>
      <c r="AL109" s="9">
        <v>7.7832403976094442</v>
      </c>
      <c r="AM109" s="9">
        <v>4.5838484950801686</v>
      </c>
      <c r="AN109" s="9">
        <v>14.730912906583422</v>
      </c>
      <c r="AO109" s="9">
        <v>0.1038652552434782</v>
      </c>
      <c r="AP109" s="9">
        <v>3.6110152987288542</v>
      </c>
      <c r="AQ109" s="9">
        <v>3.7254626068752019</v>
      </c>
      <c r="AR109" s="9">
        <v>6.8979234916752779</v>
      </c>
      <c r="AS109" s="9">
        <v>3.0213624029704467</v>
      </c>
      <c r="AT109" s="9">
        <v>29.252691435602529</v>
      </c>
      <c r="AU109" s="9">
        <v>11.973257020664759</v>
      </c>
      <c r="AV109" s="9">
        <v>3.078049762456823</v>
      </c>
      <c r="AW109" s="9">
        <v>18.952161132606562</v>
      </c>
      <c r="AX109" s="9">
        <v>5.0005909987975894</v>
      </c>
      <c r="AY109" s="9">
        <v>1.5284106220281961</v>
      </c>
      <c r="AZ109" s="9">
        <v>25.227672182882767</v>
      </c>
      <c r="BA109" s="9">
        <v>65.880657193848634</v>
      </c>
      <c r="BB109" s="9">
        <v>45.244096731278056</v>
      </c>
      <c r="BC109" s="9">
        <v>42.023586809148149</v>
      </c>
      <c r="BD109" s="9">
        <v>8.2107460315795926</v>
      </c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>
        <v>12.357193099397747</v>
      </c>
      <c r="DX109" s="9">
        <v>39.884165400904656</v>
      </c>
      <c r="DY109" s="9">
        <v>96.979405839620739</v>
      </c>
      <c r="DZ109" s="9">
        <v>116.46347307826851</v>
      </c>
      <c r="EA109" s="9">
        <v>258.97641962438655</v>
      </c>
      <c r="EB109" s="9">
        <v>4.8763751514679159</v>
      </c>
      <c r="EC109" s="9">
        <v>9.9809164928615974</v>
      </c>
      <c r="ED109" s="9">
        <v>15.729642633792448</v>
      </c>
      <c r="EE109" s="9">
        <v>75.049814629736829</v>
      </c>
      <c r="EF109" s="9">
        <v>456.93732067097415</v>
      </c>
      <c r="EG109" s="9"/>
      <c r="EH109" s="9">
        <v>5.8362584603482714</v>
      </c>
      <c r="EI109" s="9">
        <v>6.3948787057522791</v>
      </c>
      <c r="EJ109" s="9">
        <v>65.673893594474663</v>
      </c>
      <c r="EK109" s="9">
        <v>628.93495194929335</v>
      </c>
      <c r="EL109" s="9"/>
      <c r="EM109" s="9"/>
      <c r="EN109" s="9"/>
      <c r="EO109" s="9"/>
      <c r="EP109" s="9"/>
      <c r="EQ109" s="9"/>
      <c r="ER109" s="9">
        <v>3454.9293124947189</v>
      </c>
      <c r="ES109" s="9">
        <v>5574.1823455292533</v>
      </c>
    </row>
    <row r="110" spans="1:149" x14ac:dyDescent="0.25">
      <c r="A110" s="9" t="s">
        <v>100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>
        <v>0.69080244052513817</v>
      </c>
      <c r="V110" s="9">
        <v>1.7004538298864333</v>
      </c>
      <c r="W110" s="9">
        <v>0.99480723587479636</v>
      </c>
      <c r="X110" s="9">
        <v>13.83866664707767</v>
      </c>
      <c r="Y110" s="9">
        <v>22.51715998621864</v>
      </c>
      <c r="Z110" s="9">
        <v>2.2192566861705791</v>
      </c>
      <c r="AA110" s="9">
        <v>3.8346392575161583</v>
      </c>
      <c r="AB110" s="9">
        <v>29.36547287241801</v>
      </c>
      <c r="AC110" s="9">
        <v>16.92157086096913</v>
      </c>
      <c r="AD110" s="9">
        <v>106.13084092367561</v>
      </c>
      <c r="AE110" s="9">
        <v>28.562134443002421</v>
      </c>
      <c r="AF110" s="9">
        <v>1.1134151019517129</v>
      </c>
      <c r="AG110" s="9">
        <v>10.560964658049851</v>
      </c>
      <c r="AH110" s="9">
        <v>27.956528660125581</v>
      </c>
      <c r="AI110" s="9">
        <v>6.779628289816185</v>
      </c>
      <c r="AJ110" s="9">
        <v>40.401187192021624</v>
      </c>
      <c r="AK110" s="9">
        <v>1.3118131119170235</v>
      </c>
      <c r="AL110" s="9">
        <v>82.644242581617235</v>
      </c>
      <c r="AM110" s="9">
        <v>20.093030942378743</v>
      </c>
      <c r="AN110" s="9">
        <v>101.70437398443461</v>
      </c>
      <c r="AO110" s="9">
        <v>9.7195131365204581</v>
      </c>
      <c r="AP110" s="9">
        <v>39.306899564734394</v>
      </c>
      <c r="AQ110" s="9">
        <v>18.140994584965355</v>
      </c>
      <c r="AR110" s="9">
        <v>23.538042219010784</v>
      </c>
      <c r="AS110" s="9">
        <v>52.941004435326057</v>
      </c>
      <c r="AT110" s="9">
        <v>946.13144261038849</v>
      </c>
      <c r="AU110" s="9">
        <v>454.48515914999803</v>
      </c>
      <c r="AV110" s="9">
        <v>140.01166694582491</v>
      </c>
      <c r="AW110" s="9">
        <v>211.95814202223033</v>
      </c>
      <c r="AX110" s="9">
        <v>241.38435637816244</v>
      </c>
      <c r="AY110" s="9">
        <v>132.69222492317547</v>
      </c>
      <c r="AZ110" s="9">
        <v>531.81346960201051</v>
      </c>
      <c r="BA110" s="9">
        <v>187.78296282128784</v>
      </c>
      <c r="BB110" s="9">
        <v>255.66317555790584</v>
      </c>
      <c r="BC110" s="9">
        <v>196.72504496507918</v>
      </c>
      <c r="BD110" s="9">
        <v>96.541920252935839</v>
      </c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>
        <v>12.038870355095098</v>
      </c>
      <c r="DX110" s="9">
        <v>32.265979146769148</v>
      </c>
      <c r="DY110" s="9">
        <v>43.227103501959782</v>
      </c>
      <c r="DZ110" s="9">
        <v>60.815355130423129</v>
      </c>
      <c r="EA110" s="9">
        <v>63.773341726557796</v>
      </c>
      <c r="EB110" s="9">
        <v>7.9243465452411597</v>
      </c>
      <c r="EC110" s="9">
        <v>17.819828045457172</v>
      </c>
      <c r="ED110" s="9">
        <v>37.361268600331819</v>
      </c>
      <c r="EE110" s="9">
        <v>64.650637276203042</v>
      </c>
      <c r="EF110" s="9">
        <v>155.24407784199036</v>
      </c>
      <c r="EG110" s="9">
        <v>3.6296257379263666</v>
      </c>
      <c r="EH110" s="9">
        <v>6.6400986026289992</v>
      </c>
      <c r="EI110" s="9">
        <v>20.772006793482603</v>
      </c>
      <c r="EJ110" s="9">
        <v>90.364322207530208</v>
      </c>
      <c r="EK110" s="9">
        <v>552.93555635185783</v>
      </c>
      <c r="EL110" s="9"/>
      <c r="EM110" s="9"/>
      <c r="EN110" s="9"/>
      <c r="EO110" s="9"/>
      <c r="EP110" s="9"/>
      <c r="EQ110" s="9"/>
      <c r="ER110" s="9"/>
      <c r="ES110" s="9">
        <v>5227.6394267386568</v>
      </c>
    </row>
    <row r="111" spans="1:149" x14ac:dyDescent="0.25">
      <c r="A111" s="9" t="s">
        <v>101</v>
      </c>
      <c r="B111" s="9">
        <v>1.1826818455216992</v>
      </c>
      <c r="C111" s="9">
        <v>0.37263344830915041</v>
      </c>
      <c r="D111" s="9">
        <v>0.18102976964818646</v>
      </c>
      <c r="E111" s="9">
        <v>1.046948814671135E-2</v>
      </c>
      <c r="F111" s="9">
        <v>0.85081444336759771</v>
      </c>
      <c r="G111" s="9">
        <v>0.42992903584837111</v>
      </c>
      <c r="H111" s="9">
        <v>0.22952549494812444</v>
      </c>
      <c r="I111" s="9">
        <v>0.7709692585764446</v>
      </c>
      <c r="J111" s="9">
        <v>0.74356319595504983</v>
      </c>
      <c r="K111" s="9">
        <v>0.49850444746045747</v>
      </c>
      <c r="L111" s="9">
        <v>6.1700896393647806</v>
      </c>
      <c r="M111" s="9">
        <v>1.4182792884663207</v>
      </c>
      <c r="N111" s="9">
        <v>2.370036240544533</v>
      </c>
      <c r="O111" s="9">
        <v>3.3366763587284836</v>
      </c>
      <c r="P111" s="9">
        <v>2.2501960101493275</v>
      </c>
      <c r="Q111" s="9">
        <v>30.454972627348358</v>
      </c>
      <c r="R111" s="9">
        <v>2.4379435406459762</v>
      </c>
      <c r="S111" s="9">
        <v>1.4628348813965331</v>
      </c>
      <c r="T111" s="9">
        <v>1.0613791284330447</v>
      </c>
      <c r="U111" s="9">
        <v>1.0809218410821007</v>
      </c>
      <c r="V111" s="9">
        <v>0.67360938064955889</v>
      </c>
      <c r="W111" s="9">
        <v>4.1219737667850724</v>
      </c>
      <c r="X111" s="9">
        <v>14.014315476081038</v>
      </c>
      <c r="Y111" s="9">
        <v>22.429783530327335</v>
      </c>
      <c r="Z111" s="9">
        <v>4.1651077682269948</v>
      </c>
      <c r="AA111" s="9">
        <v>7.2061990275798395</v>
      </c>
      <c r="AB111" s="9">
        <v>25.224530954031181</v>
      </c>
      <c r="AC111" s="9">
        <v>5.3157974396196224</v>
      </c>
      <c r="AD111" s="9">
        <v>24.561509115639947</v>
      </c>
      <c r="AE111" s="9">
        <v>22.034214688498679</v>
      </c>
      <c r="AF111" s="9">
        <v>2.1765431897415142</v>
      </c>
      <c r="AG111" s="9">
        <v>2.3128435159786775</v>
      </c>
      <c r="AH111" s="9">
        <v>6.4245930394513096</v>
      </c>
      <c r="AI111" s="9">
        <v>1.6454434249488548</v>
      </c>
      <c r="AJ111" s="9">
        <v>5.7129908024007294</v>
      </c>
      <c r="AK111" s="9">
        <v>1.3792051230366962</v>
      </c>
      <c r="AL111" s="9">
        <v>38.792018106222145</v>
      </c>
      <c r="AM111" s="9">
        <v>20.270659237401599</v>
      </c>
      <c r="AN111" s="9">
        <v>37.482098903761845</v>
      </c>
      <c r="AO111" s="9">
        <v>3.1952190599934189</v>
      </c>
      <c r="AP111" s="9">
        <v>7.6757304505591302</v>
      </c>
      <c r="AQ111" s="9">
        <v>25.050739940998039</v>
      </c>
      <c r="AR111" s="9">
        <v>16.434256567467752</v>
      </c>
      <c r="AS111" s="9">
        <v>24.680608277580465</v>
      </c>
      <c r="AT111" s="9">
        <v>315.09577764218614</v>
      </c>
      <c r="AU111" s="9">
        <v>62.501358077767883</v>
      </c>
      <c r="AV111" s="9">
        <v>18.568846634274703</v>
      </c>
      <c r="AW111" s="9">
        <v>127.71174624347579</v>
      </c>
      <c r="AX111" s="9">
        <v>279.63766124550352</v>
      </c>
      <c r="AY111" s="9">
        <v>66.037038481854125</v>
      </c>
      <c r="AZ111" s="9">
        <v>69.775193971162281</v>
      </c>
      <c r="BA111" s="9">
        <v>390.88426349407115</v>
      </c>
      <c r="BB111" s="9">
        <v>74.667823000082237</v>
      </c>
      <c r="BC111" s="9">
        <v>38.192625648729766</v>
      </c>
      <c r="BD111" s="9">
        <v>79.74124001269702</v>
      </c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>
        <v>653.0504414113974</v>
      </c>
      <c r="EL111" s="9"/>
      <c r="EM111" s="9"/>
      <c r="EN111" s="9"/>
      <c r="EO111" s="9"/>
      <c r="EP111" s="9"/>
      <c r="EQ111" s="9"/>
      <c r="ER111" s="9">
        <v>126.21601902292437</v>
      </c>
      <c r="ES111" s="9">
        <v>2682.3734756570493</v>
      </c>
    </row>
    <row r="112" spans="1:149" x14ac:dyDescent="0.25">
      <c r="A112" s="9" t="s">
        <v>102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>
        <v>8.3809173468341255E-3</v>
      </c>
      <c r="V112" s="9"/>
      <c r="W112" s="9">
        <v>1.8679151973727787E-2</v>
      </c>
      <c r="X112" s="9">
        <v>0.18582354903882237</v>
      </c>
      <c r="Y112" s="9">
        <v>0.16342705878072702</v>
      </c>
      <c r="Z112" s="9"/>
      <c r="AA112" s="9"/>
      <c r="AB112" s="9">
        <v>1.0741001152662737</v>
      </c>
      <c r="AC112" s="9">
        <v>0.94890682718885333</v>
      </c>
      <c r="AD112" s="9">
        <v>1.4579646212641622</v>
      </c>
      <c r="AE112" s="9">
        <v>1.081947050249739</v>
      </c>
      <c r="AF112" s="9">
        <v>1.469934626317051E-2</v>
      </c>
      <c r="AG112" s="9">
        <v>0.31391685289250482</v>
      </c>
      <c r="AH112" s="9">
        <v>0.78055104519883434</v>
      </c>
      <c r="AI112" s="9">
        <v>0.2032500788730654</v>
      </c>
      <c r="AJ112" s="9">
        <v>1.5391870654571413</v>
      </c>
      <c r="AK112" s="9">
        <v>0.32013363742034229</v>
      </c>
      <c r="AL112" s="9">
        <v>5.9840671499196789</v>
      </c>
      <c r="AM112" s="9">
        <v>0.40445494083523686</v>
      </c>
      <c r="AN112" s="9">
        <v>0.91634340816749993</v>
      </c>
      <c r="AO112" s="9">
        <v>0.24468958431911722</v>
      </c>
      <c r="AP112" s="9">
        <v>0.22659845501443096</v>
      </c>
      <c r="AQ112" s="9">
        <v>1.4257490530820551</v>
      </c>
      <c r="AR112" s="9">
        <v>1.1034494399894776</v>
      </c>
      <c r="AS112" s="9">
        <v>0.18890864071562632</v>
      </c>
      <c r="AT112" s="9">
        <v>6.7125243759171385</v>
      </c>
      <c r="AU112" s="9">
        <v>8.67443417079126</v>
      </c>
      <c r="AV112" s="9">
        <v>1.6189569173895646</v>
      </c>
      <c r="AW112" s="9">
        <v>17.090061403921634</v>
      </c>
      <c r="AX112" s="9">
        <v>3.2045255619583268</v>
      </c>
      <c r="AY112" s="9">
        <v>1.0228154649478463</v>
      </c>
      <c r="AZ112" s="9">
        <v>8.9943235924165936</v>
      </c>
      <c r="BA112" s="9">
        <v>49.318031590500276</v>
      </c>
      <c r="BB112" s="9">
        <v>2.0724568117458873</v>
      </c>
      <c r="BC112" s="9">
        <v>5.05326392217275</v>
      </c>
      <c r="BD112" s="9">
        <v>13.418441922978156</v>
      </c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>
        <v>1.4236738315378104</v>
      </c>
      <c r="DX112" s="9">
        <v>2.6238108518295977</v>
      </c>
      <c r="DY112" s="9">
        <v>2.6205893429701947</v>
      </c>
      <c r="DZ112" s="9">
        <v>5.3383226795035368</v>
      </c>
      <c r="EA112" s="9">
        <v>2.1209060759298839</v>
      </c>
      <c r="EB112" s="9">
        <v>3.3706368822297548</v>
      </c>
      <c r="EC112" s="9">
        <v>6.8912148099456152</v>
      </c>
      <c r="ED112" s="9">
        <v>10.847074738746574</v>
      </c>
      <c r="EE112" s="9">
        <v>28.093835633987421</v>
      </c>
      <c r="EF112" s="9">
        <v>41.407751115678501</v>
      </c>
      <c r="EG112" s="9">
        <v>5.1414781087751473</v>
      </c>
      <c r="EH112" s="9">
        <v>5.3759535570204733</v>
      </c>
      <c r="EI112" s="9">
        <v>32.258132392158231</v>
      </c>
      <c r="EJ112" s="9">
        <v>116.55723496743103</v>
      </c>
      <c r="EK112" s="9">
        <v>699.62985747576738</v>
      </c>
      <c r="EL112" s="9"/>
      <c r="EM112" s="9"/>
      <c r="EN112" s="9"/>
      <c r="EO112" s="9"/>
      <c r="EP112" s="9"/>
      <c r="EQ112" s="9"/>
      <c r="ER112" s="9"/>
      <c r="ES112" s="9">
        <v>1099.4855361875077</v>
      </c>
    </row>
    <row r="113" spans="1:149" x14ac:dyDescent="0.25">
      <c r="A113" s="9" t="s">
        <v>103</v>
      </c>
      <c r="B113" s="9">
        <v>1.2543408930440274</v>
      </c>
      <c r="C113" s="9">
        <v>1.6981007487840543</v>
      </c>
      <c r="D113" s="9">
        <v>0.36142190807774405</v>
      </c>
      <c r="E113" s="9">
        <v>1.9362565464501935E-2</v>
      </c>
      <c r="F113" s="9">
        <v>1.6051379274036468</v>
      </c>
      <c r="G113" s="9">
        <v>0.43129919518295501</v>
      </c>
      <c r="H113" s="9">
        <v>0.46096502303898867</v>
      </c>
      <c r="I113" s="9">
        <v>2.1371568019648746</v>
      </c>
      <c r="J113" s="9">
        <v>1.2704199694816831</v>
      </c>
      <c r="K113" s="9">
        <v>0.93724935271673293</v>
      </c>
      <c r="L113" s="9">
        <v>1.7214219635653218</v>
      </c>
      <c r="M113" s="9">
        <v>0.21770128318317078</v>
      </c>
      <c r="N113" s="9">
        <v>0.18913170340562413</v>
      </c>
      <c r="O113" s="9">
        <v>2.8601774157326081</v>
      </c>
      <c r="P113" s="9"/>
      <c r="Q113" s="9"/>
      <c r="R113" s="9">
        <v>1.6430956230122689</v>
      </c>
      <c r="S113" s="9">
        <v>3.9005434008872788</v>
      </c>
      <c r="T113" s="9">
        <v>5.2190577098540594</v>
      </c>
      <c r="U113" s="9">
        <v>5.4041807548216161</v>
      </c>
      <c r="V113" s="9">
        <v>4.3876974582345465</v>
      </c>
      <c r="W113" s="9">
        <v>8.4524971174288641</v>
      </c>
      <c r="X113" s="9">
        <v>154.81910308676959</v>
      </c>
      <c r="Y113" s="9">
        <v>17.478212840847025</v>
      </c>
      <c r="Z113" s="9">
        <v>1.6249899297307597</v>
      </c>
      <c r="AA113" s="9">
        <v>2.8070172092382961</v>
      </c>
      <c r="AB113" s="9">
        <v>18.671574958391716</v>
      </c>
      <c r="AC113" s="9">
        <v>13.163045867448123</v>
      </c>
      <c r="AD113" s="9">
        <v>52.599613832226666</v>
      </c>
      <c r="AE113" s="9">
        <v>82.766545777792615</v>
      </c>
      <c r="AF113" s="9">
        <v>4.1272206737950752</v>
      </c>
      <c r="AG113" s="9">
        <v>9.3337177535131257</v>
      </c>
      <c r="AH113" s="9">
        <v>20.518715875623091</v>
      </c>
      <c r="AI113" s="9">
        <v>5.2506769894193939</v>
      </c>
      <c r="AJ113" s="9">
        <v>16.149871774418269</v>
      </c>
      <c r="AK113" s="9">
        <v>4.161247427126221</v>
      </c>
      <c r="AL113" s="9">
        <v>120.14114124718074</v>
      </c>
      <c r="AM113" s="9">
        <v>53.66736913516889</v>
      </c>
      <c r="AN113" s="9">
        <v>117.89480385409993</v>
      </c>
      <c r="AO113" s="9">
        <v>4.2500983677124982</v>
      </c>
      <c r="AP113" s="9">
        <v>36.47846363050936</v>
      </c>
      <c r="AQ113" s="9">
        <v>25.881698001411937</v>
      </c>
      <c r="AR113" s="9">
        <v>27.47441627471899</v>
      </c>
      <c r="AS113" s="9">
        <v>916.91456701064851</v>
      </c>
      <c r="AT113" s="9">
        <v>454.14689305089689</v>
      </c>
      <c r="AU113" s="9">
        <v>98.901812652875066</v>
      </c>
      <c r="AV113" s="9">
        <v>31.00152207812765</v>
      </c>
      <c r="AW113" s="9">
        <v>636.10878439599333</v>
      </c>
      <c r="AX113" s="9">
        <v>69.102773166738885</v>
      </c>
      <c r="AY113" s="9">
        <v>22.885736781079551</v>
      </c>
      <c r="AZ113" s="9">
        <v>252.30845263983164</v>
      </c>
      <c r="BA113" s="9">
        <v>549.10590894050176</v>
      </c>
      <c r="BB113" s="9">
        <v>245.26873624430289</v>
      </c>
      <c r="BC113" s="9">
        <v>188.01438825038238</v>
      </c>
      <c r="BD113" s="9">
        <v>109.68786290915448</v>
      </c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>
        <v>1.1086948771208602</v>
      </c>
      <c r="DX113" s="9">
        <v>1.6051633282903259</v>
      </c>
      <c r="DY113" s="9">
        <v>2.6207795218108103</v>
      </c>
      <c r="DZ113" s="9">
        <v>4.1487991157604629</v>
      </c>
      <c r="EA113" s="9">
        <v>2.4746140546746305</v>
      </c>
      <c r="EB113" s="9">
        <v>0.37543021535127569</v>
      </c>
      <c r="EC113" s="9">
        <v>0.89560320637940771</v>
      </c>
      <c r="ED113" s="9">
        <v>2.1472965307793257</v>
      </c>
      <c r="EE113" s="9">
        <v>3.9494668748826918</v>
      </c>
      <c r="EF113" s="9">
        <v>7.3043073069258577</v>
      </c>
      <c r="EG113" s="9">
        <v>0.19096719757719213</v>
      </c>
      <c r="EH113" s="9">
        <v>0.44916228295702126</v>
      </c>
      <c r="EI113" s="9">
        <v>1.1473791876611934</v>
      </c>
      <c r="EJ113" s="9">
        <v>4.8067256714940303</v>
      </c>
      <c r="EK113" s="9">
        <v>26.824059093914411</v>
      </c>
      <c r="EL113" s="9"/>
      <c r="EM113" s="9"/>
      <c r="EN113" s="9"/>
      <c r="EO113" s="9"/>
      <c r="EP113" s="9">
        <v>799.69220463652141</v>
      </c>
      <c r="EQ113" s="9"/>
      <c r="ER113" s="9">
        <v>1044.0049778489818</v>
      </c>
      <c r="ES113" s="9">
        <v>6310.6235723940417</v>
      </c>
    </row>
    <row r="114" spans="1:149" x14ac:dyDescent="0.25">
      <c r="A114" s="9" t="s">
        <v>104</v>
      </c>
      <c r="B114" s="9">
        <v>0.53752522825438731</v>
      </c>
      <c r="C114" s="9">
        <v>8.8909766436741922E-2</v>
      </c>
      <c r="D114" s="9">
        <v>3.9029056122351038E-2</v>
      </c>
      <c r="E114" s="9">
        <v>8.2410540021963206E-3</v>
      </c>
      <c r="F114" s="9">
        <v>0.60370361941860484</v>
      </c>
      <c r="G114" s="9">
        <v>0.35980165682655557</v>
      </c>
      <c r="H114" s="9">
        <v>9.2580825502984188E-2</v>
      </c>
      <c r="I114" s="9">
        <v>0.37747757581944341</v>
      </c>
      <c r="J114" s="9">
        <v>0.34578184186332045</v>
      </c>
      <c r="K114" s="9">
        <v>0.36142123160006456</v>
      </c>
      <c r="L114" s="9">
        <v>0.21952368607713474</v>
      </c>
      <c r="M114" s="9">
        <v>7.2453899986590978E-2</v>
      </c>
      <c r="N114" s="9">
        <v>5.3744741240280371E-2</v>
      </c>
      <c r="O114" s="9">
        <v>2.832655326926341</v>
      </c>
      <c r="P114" s="9">
        <v>8.8248330386865373E-2</v>
      </c>
      <c r="Q114" s="9">
        <v>1.3505728618172248</v>
      </c>
      <c r="R114" s="9">
        <v>0.14220977037424967</v>
      </c>
      <c r="S114" s="9"/>
      <c r="T114" s="9">
        <v>0.32618518771578692</v>
      </c>
      <c r="U114" s="9">
        <v>0.13729297498695126</v>
      </c>
      <c r="V114" s="9">
        <v>0.71284382924180978</v>
      </c>
      <c r="W114" s="9">
        <v>0.27358619835872638</v>
      </c>
      <c r="X114" s="9">
        <v>3.4570718788311363</v>
      </c>
      <c r="Y114" s="9">
        <v>4.4115580468131306</v>
      </c>
      <c r="Z114" s="9">
        <v>1.6382959354141564</v>
      </c>
      <c r="AA114" s="9">
        <v>2.8301322431475389</v>
      </c>
      <c r="AB114" s="9">
        <v>9.6603666653216909</v>
      </c>
      <c r="AC114" s="9">
        <v>1.371252285724466</v>
      </c>
      <c r="AD114" s="9">
        <v>3.235845992690054</v>
      </c>
      <c r="AE114" s="9">
        <v>3.5092097401606623</v>
      </c>
      <c r="AF114" s="9">
        <v>0.47973898726752395</v>
      </c>
      <c r="AG114" s="9">
        <v>0.50741953751773117</v>
      </c>
      <c r="AH114" s="9">
        <v>1.2664569803823709</v>
      </c>
      <c r="AI114" s="9">
        <v>0.32957831237613816</v>
      </c>
      <c r="AJ114" s="9">
        <v>1.2866011309217105</v>
      </c>
      <c r="AK114" s="9">
        <v>0.20684325951980836</v>
      </c>
      <c r="AL114" s="9">
        <v>4.2828363195416816</v>
      </c>
      <c r="AM114" s="9">
        <v>2.8311809580831406</v>
      </c>
      <c r="AN114" s="9">
        <v>3.1856155266796593</v>
      </c>
      <c r="AO114" s="9">
        <v>0.41038111251673237</v>
      </c>
      <c r="AP114" s="9">
        <v>1.6687387400628622</v>
      </c>
      <c r="AQ114" s="9">
        <v>0.94793764416625104</v>
      </c>
      <c r="AR114" s="9">
        <v>0.72644782405764241</v>
      </c>
      <c r="AS114" s="9">
        <v>26.664057138479734</v>
      </c>
      <c r="AT114" s="9">
        <v>16.870634512557896</v>
      </c>
      <c r="AU114" s="9">
        <v>5.614827485394815</v>
      </c>
      <c r="AV114" s="9">
        <v>1.075480128826835</v>
      </c>
      <c r="AW114" s="9">
        <v>25.683622791223751</v>
      </c>
      <c r="AX114" s="9">
        <v>2.5432496548104093</v>
      </c>
      <c r="AY114" s="9">
        <v>1.1107792357800601</v>
      </c>
      <c r="AZ114" s="9">
        <v>5.1740039856082278</v>
      </c>
      <c r="BA114" s="9">
        <v>2.6932310147948426</v>
      </c>
      <c r="BB114" s="9">
        <v>7.0844169492955817</v>
      </c>
      <c r="BC114" s="9">
        <v>8.7911932261075467</v>
      </c>
      <c r="BD114" s="9">
        <v>2.0013402133409435</v>
      </c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>
        <v>3641.1558673607151</v>
      </c>
      <c r="EM114" s="9"/>
      <c r="EN114" s="9"/>
      <c r="EO114" s="9"/>
      <c r="EP114" s="9"/>
      <c r="EQ114" s="9"/>
      <c r="ER114" s="9">
        <v>598.71790370948133</v>
      </c>
      <c r="ES114" s="9">
        <v>4402.4479051905719</v>
      </c>
    </row>
    <row r="115" spans="1:149" x14ac:dyDescent="0.25">
      <c r="A115" s="9" t="s">
        <v>105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>
        <v>4.1142740593985767E-2</v>
      </c>
      <c r="V115" s="9"/>
      <c r="W115" s="9"/>
      <c r="X115" s="9">
        <v>2.594584127158452</v>
      </c>
      <c r="Y115" s="9">
        <v>1.7906282543300409</v>
      </c>
      <c r="Z115" s="9">
        <v>1.2892429598471506</v>
      </c>
      <c r="AA115" s="9">
        <v>2.2267978444190089</v>
      </c>
      <c r="AB115" s="9">
        <v>7.6893906629279343</v>
      </c>
      <c r="AC115" s="9">
        <v>1.0775659895875878</v>
      </c>
      <c r="AD115" s="9">
        <v>2.518317298193387</v>
      </c>
      <c r="AE115" s="9">
        <v>2.7602729846530232</v>
      </c>
      <c r="AF115" s="9">
        <v>0.37509395133794893</v>
      </c>
      <c r="AG115" s="9">
        <v>0.40044988620432082</v>
      </c>
      <c r="AH115" s="9">
        <v>0.99567183343309196</v>
      </c>
      <c r="AI115" s="9">
        <v>0.25925642213662176</v>
      </c>
      <c r="AJ115" s="9">
        <v>1.0163197192601581</v>
      </c>
      <c r="AK115" s="9">
        <v>0.2066057133002131</v>
      </c>
      <c r="AL115" s="9">
        <v>3.4597505254420997</v>
      </c>
      <c r="AM115" s="9">
        <v>2.2325250583890197</v>
      </c>
      <c r="AN115" s="9">
        <v>2.5180757924899808</v>
      </c>
      <c r="AO115" s="9">
        <v>0.33167494521340396</v>
      </c>
      <c r="AP115" s="9">
        <v>1.3202467778755689</v>
      </c>
      <c r="AQ115" s="9">
        <v>0.73952622182085581</v>
      </c>
      <c r="AR115" s="9">
        <v>0.56302125821644478</v>
      </c>
      <c r="AS115" s="9">
        <v>20.971203446049675</v>
      </c>
      <c r="AT115" s="9">
        <v>12.686815037160825</v>
      </c>
      <c r="AU115" s="9">
        <v>4.1105745604923216</v>
      </c>
      <c r="AV115" s="9">
        <v>1.9798061101671065</v>
      </c>
      <c r="AW115" s="9">
        <v>8.0117877323626256</v>
      </c>
      <c r="AX115" s="9">
        <v>1.7840623997012897</v>
      </c>
      <c r="AY115" s="9">
        <v>0.54434040011346019</v>
      </c>
      <c r="AZ115" s="9">
        <v>4.0263881905513239</v>
      </c>
      <c r="BA115" s="9">
        <v>5.7405158892312915</v>
      </c>
      <c r="BB115" s="9">
        <v>1.5353304883993251</v>
      </c>
      <c r="BC115" s="9">
        <v>3.3886706862473277</v>
      </c>
      <c r="BD115" s="9">
        <v>1.1199128903259188</v>
      </c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>
        <v>76.926547189363589</v>
      </c>
      <c r="DX115" s="9">
        <v>130.55973336772936</v>
      </c>
      <c r="DY115" s="9">
        <v>214.54726613835115</v>
      </c>
      <c r="DZ115" s="9">
        <v>298.89849345454763</v>
      </c>
      <c r="EA115" s="9">
        <v>212.06715789773509</v>
      </c>
      <c r="EB115" s="9">
        <v>31.126228756828947</v>
      </c>
      <c r="EC115" s="9">
        <v>61.041602648465521</v>
      </c>
      <c r="ED115" s="9">
        <v>105.15189670266669</v>
      </c>
      <c r="EE115" s="9">
        <v>198.21834129429368</v>
      </c>
      <c r="EF115" s="9">
        <v>404.01982657153053</v>
      </c>
      <c r="EG115" s="9">
        <v>19.03723417937022</v>
      </c>
      <c r="EH115" s="9">
        <v>38.771324138868948</v>
      </c>
      <c r="EI115" s="9">
        <v>63.725747801007273</v>
      </c>
      <c r="EJ115" s="9">
        <v>394.61540563079683</v>
      </c>
      <c r="EK115" s="9">
        <v>1541.5012954980841</v>
      </c>
      <c r="EL115" s="9">
        <v>842.05229317536339</v>
      </c>
      <c r="EM115" s="9"/>
      <c r="EN115" s="9"/>
      <c r="EO115" s="9"/>
      <c r="EP115" s="9"/>
      <c r="EQ115" s="9"/>
      <c r="ER115" s="9"/>
      <c r="ES115" s="9">
        <v>4734.5659632426359</v>
      </c>
    </row>
    <row r="116" spans="1:149" x14ac:dyDescent="0.25">
      <c r="A116" s="9" t="s">
        <v>106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>
        <v>48.394845995945339</v>
      </c>
      <c r="DX116" s="9">
        <v>94.806756442927721</v>
      </c>
      <c r="DY116" s="9">
        <v>156.53833985321177</v>
      </c>
      <c r="DZ116" s="9">
        <v>224.67980503742544</v>
      </c>
      <c r="EA116" s="9">
        <v>196.15339054116598</v>
      </c>
      <c r="EB116" s="9">
        <v>39.243912782631476</v>
      </c>
      <c r="EC116" s="9">
        <v>53.920510590305611</v>
      </c>
      <c r="ED116" s="9">
        <v>98.706720620115632</v>
      </c>
      <c r="EE116" s="9">
        <v>159.19915865860719</v>
      </c>
      <c r="EF116" s="9">
        <v>321.70431067317008</v>
      </c>
      <c r="EG116" s="9">
        <v>14.21226551981591</v>
      </c>
      <c r="EH116" s="9">
        <v>22.290780203904315</v>
      </c>
      <c r="EI116" s="9">
        <v>48.889657474586869</v>
      </c>
      <c r="EJ116" s="9">
        <v>182.4739507740089</v>
      </c>
      <c r="EK116" s="9">
        <v>860.94313160120646</v>
      </c>
      <c r="EL116" s="9">
        <v>805.66952534047391</v>
      </c>
      <c r="EM116" s="9"/>
      <c r="EN116" s="9"/>
      <c r="EO116" s="9"/>
      <c r="EP116" s="9"/>
      <c r="EQ116" s="9"/>
      <c r="ER116" s="9"/>
      <c r="ES116" s="9">
        <v>3327.8270621095025</v>
      </c>
    </row>
    <row r="117" spans="1:149" x14ac:dyDescent="0.25">
      <c r="A117" s="9" t="s">
        <v>107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>
        <v>4.2260321651695829</v>
      </c>
      <c r="Y117" s="9">
        <v>4.1391603047912113</v>
      </c>
      <c r="Z117" s="9">
        <v>5.8057326997600969</v>
      </c>
      <c r="AA117" s="9">
        <v>10.053099967613633</v>
      </c>
      <c r="AB117" s="9">
        <v>34.700176687108851</v>
      </c>
      <c r="AC117" s="9">
        <v>4.8553125061321527</v>
      </c>
      <c r="AD117" s="9">
        <v>5.8901929372435582</v>
      </c>
      <c r="AE117" s="9">
        <v>12.433738200833821</v>
      </c>
      <c r="AF117" s="9">
        <v>1.6925253044060986</v>
      </c>
      <c r="AG117" s="9">
        <v>1.8177931861501391</v>
      </c>
      <c r="AH117" s="9">
        <v>4.5135936056827157</v>
      </c>
      <c r="AI117" s="9">
        <v>1.1755064967875506</v>
      </c>
      <c r="AJ117" s="9">
        <v>4.6180309444736247</v>
      </c>
      <c r="AK117" s="9">
        <v>0.74191485053262629</v>
      </c>
      <c r="AL117" s="9">
        <v>21.056137637781241</v>
      </c>
      <c r="AM117" s="9">
        <v>10.237266783743655</v>
      </c>
      <c r="AN117" s="9">
        <v>11.965514410885262</v>
      </c>
      <c r="AO117" s="9">
        <v>2.2722574736039318</v>
      </c>
      <c r="AP117" s="9">
        <v>7.9397854332311919</v>
      </c>
      <c r="AQ117" s="9">
        <v>2.8588947217068656</v>
      </c>
      <c r="AR117" s="9">
        <v>3.667044922236677</v>
      </c>
      <c r="AS117" s="9">
        <v>89.647235124314847</v>
      </c>
      <c r="AT117" s="9">
        <v>38.454383125641243</v>
      </c>
      <c r="AU117" s="9">
        <v>17.011044198121198</v>
      </c>
      <c r="AV117" s="9">
        <v>8.0686286775088494</v>
      </c>
      <c r="AW117" s="9">
        <v>31.351529454017207</v>
      </c>
      <c r="AX117" s="9">
        <v>6.9730636066943337</v>
      </c>
      <c r="AY117" s="9">
        <v>2.1280706071713911</v>
      </c>
      <c r="AZ117" s="9">
        <v>15.754099034571878</v>
      </c>
      <c r="BA117" s="9">
        <v>20.664446262116297</v>
      </c>
      <c r="BB117" s="9">
        <v>10.793189466910082</v>
      </c>
      <c r="BC117" s="9">
        <v>13.240534515251333</v>
      </c>
      <c r="BD117" s="9">
        <v>4.6253777119569932</v>
      </c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>
        <v>3.1178051991369635</v>
      </c>
      <c r="DX117" s="9">
        <v>18.724116625530286</v>
      </c>
      <c r="DY117" s="9">
        <v>41.883224694980044</v>
      </c>
      <c r="DZ117" s="9">
        <v>107.20434748021034</v>
      </c>
      <c r="EA117" s="9">
        <v>408.45998494375743</v>
      </c>
      <c r="EB117" s="9"/>
      <c r="EC117" s="9">
        <v>3.7777415458263204</v>
      </c>
      <c r="ED117" s="9">
        <v>13.249583604491763</v>
      </c>
      <c r="EE117" s="9">
        <v>52.999876505197463</v>
      </c>
      <c r="EF117" s="9">
        <v>200.2688503437256</v>
      </c>
      <c r="EG117" s="9"/>
      <c r="EH117" s="9"/>
      <c r="EI117" s="9">
        <v>6.4595539837294744</v>
      </c>
      <c r="EJ117" s="9">
        <v>51.794382020158302</v>
      </c>
      <c r="EK117" s="9">
        <v>438.52594833556645</v>
      </c>
      <c r="EL117" s="9"/>
      <c r="EM117" s="9"/>
      <c r="EN117" s="9"/>
      <c r="EO117" s="9"/>
      <c r="EP117" s="9"/>
      <c r="EQ117" s="9"/>
      <c r="ER117" s="9">
        <v>31.904116076097068</v>
      </c>
      <c r="ES117" s="9">
        <v>1793.7408443825577</v>
      </c>
    </row>
    <row r="118" spans="1:149" x14ac:dyDescent="0.25">
      <c r="A118" s="9" t="s">
        <v>108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>
        <v>691.53399885605904</v>
      </c>
      <c r="BF118" s="9">
        <v>55.372514280922665</v>
      </c>
      <c r="BG118" s="9">
        <v>61.706411182231903</v>
      </c>
      <c r="BH118" s="9">
        <v>9.3022694247754565</v>
      </c>
      <c r="BI118" s="9">
        <v>315.06761353673642</v>
      </c>
      <c r="BJ118" s="9">
        <v>104.71116978331673</v>
      </c>
      <c r="BK118" s="9">
        <v>116.68974194208171</v>
      </c>
      <c r="BL118" s="9">
        <v>82.10521351106317</v>
      </c>
      <c r="BM118" s="9">
        <v>41.417804294335198</v>
      </c>
      <c r="BN118" s="9">
        <v>277.42073496198043</v>
      </c>
      <c r="BO118" s="9">
        <v>0.48463698411538558</v>
      </c>
      <c r="BP118" s="9">
        <v>140.25297362605406</v>
      </c>
      <c r="BQ118" s="9">
        <v>37.529969349609331</v>
      </c>
      <c r="BR118" s="9">
        <v>777.82905366127943</v>
      </c>
      <c r="BS118" s="9">
        <v>40.804088371093755</v>
      </c>
      <c r="BT118" s="9">
        <v>82.700213439159782</v>
      </c>
      <c r="BU118" s="9">
        <v>29.745948811946832</v>
      </c>
      <c r="BV118" s="9">
        <v>178.39365576769157</v>
      </c>
      <c r="BW118" s="9">
        <v>84.137387528282986</v>
      </c>
      <c r="BX118" s="9">
        <v>41.959796419039606</v>
      </c>
      <c r="BY118" s="9">
        <v>745.06083769838835</v>
      </c>
      <c r="BZ118" s="9">
        <v>97.532294933832489</v>
      </c>
      <c r="CA118" s="9">
        <v>255.31084245748553</v>
      </c>
      <c r="CB118" s="9">
        <v>318.57499170437853</v>
      </c>
      <c r="CC118" s="9">
        <v>84.595290554962489</v>
      </c>
      <c r="CD118" s="9">
        <v>248.52960013432443</v>
      </c>
      <c r="CE118" s="9">
        <v>329.46380478369747</v>
      </c>
      <c r="CF118" s="9">
        <v>186.88002923382831</v>
      </c>
      <c r="CG118" s="9">
        <v>252.67835916617821</v>
      </c>
      <c r="CH118" s="9">
        <v>427.3246166683893</v>
      </c>
      <c r="CI118" s="9">
        <v>72.191239183171589</v>
      </c>
      <c r="CJ118" s="9">
        <v>110.93637403303475</v>
      </c>
      <c r="CK118" s="9">
        <v>480.01824816047281</v>
      </c>
      <c r="CL118" s="9">
        <v>283.55389726230248</v>
      </c>
      <c r="CM118" s="9">
        <v>261.30622292367593</v>
      </c>
      <c r="CN118" s="9">
        <v>923.1733205144277</v>
      </c>
      <c r="CO118" s="9">
        <v>1539.5545482317036</v>
      </c>
      <c r="CP118" s="9">
        <v>223.35908911743869</v>
      </c>
      <c r="CQ118" s="9">
        <v>995.55964394404896</v>
      </c>
      <c r="CR118" s="9">
        <v>1550.9931243106237</v>
      </c>
      <c r="CS118" s="9">
        <v>232.07230856996816</v>
      </c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>
        <v>12787.833879318106</v>
      </c>
    </row>
    <row r="119" spans="1:149" x14ac:dyDescent="0.25">
      <c r="A119" s="9" t="s">
        <v>331</v>
      </c>
      <c r="B119" s="9">
        <v>64.335539668749576</v>
      </c>
      <c r="C119" s="9">
        <v>7.4834657610533215</v>
      </c>
      <c r="D119" s="9">
        <v>0.45266497328932637</v>
      </c>
      <c r="E119" s="9">
        <v>1.1494711844024272</v>
      </c>
      <c r="F119" s="9">
        <v>4.7173599945034228</v>
      </c>
      <c r="G119" s="9">
        <v>3.276845646178594</v>
      </c>
      <c r="H119" s="9">
        <v>3.0410482238468206</v>
      </c>
      <c r="I119" s="9">
        <v>1.1212452202073735</v>
      </c>
      <c r="J119" s="9">
        <v>2.8436871265223069</v>
      </c>
      <c r="K119" s="9">
        <v>41.489256663222186</v>
      </c>
      <c r="L119" s="9">
        <v>1.9635352183496737</v>
      </c>
      <c r="M119" s="9">
        <v>0.82139779159888815</v>
      </c>
      <c r="N119" s="9">
        <v>0.13540577602075857</v>
      </c>
      <c r="O119" s="9">
        <v>20.651720413950596</v>
      </c>
      <c r="P119" s="9">
        <v>0.12761027138983316</v>
      </c>
      <c r="Q119" s="9">
        <v>7.8076219938915967</v>
      </c>
      <c r="R119" s="9">
        <v>7.0178864657854634</v>
      </c>
      <c r="S119" s="9">
        <v>17.753433282255592</v>
      </c>
      <c r="T119" s="9">
        <v>11.235996069320374</v>
      </c>
      <c r="U119" s="9">
        <v>18.286490003470995</v>
      </c>
      <c r="V119" s="9">
        <v>39.152229193985839</v>
      </c>
      <c r="W119" s="9">
        <v>13.355390287782457</v>
      </c>
      <c r="X119" s="9">
        <v>14.331154807305243</v>
      </c>
      <c r="Y119" s="9">
        <v>6.5625278329367491</v>
      </c>
      <c r="Z119" s="9">
        <v>2.4891095354044617</v>
      </c>
      <c r="AA119" s="9">
        <v>4.417160344623305</v>
      </c>
      <c r="AB119" s="9">
        <v>7.4988856209070729</v>
      </c>
      <c r="AC119" s="9">
        <v>4.972037028730103</v>
      </c>
      <c r="AD119" s="9">
        <v>3.4609551548623823</v>
      </c>
      <c r="AE119" s="9">
        <v>33.282674849914052</v>
      </c>
      <c r="AF119" s="9">
        <v>1.8176211952995831</v>
      </c>
      <c r="AG119" s="9">
        <v>9.7828091751172075E-2</v>
      </c>
      <c r="AH119" s="9">
        <v>0.50088941772035267</v>
      </c>
      <c r="AI119" s="9">
        <v>0.33213851453086735</v>
      </c>
      <c r="AJ119" s="9">
        <v>3.3307591315003209</v>
      </c>
      <c r="AK119" s="9">
        <v>7.9274231038220733E-2</v>
      </c>
      <c r="AL119" s="9">
        <v>8.1689690962804331</v>
      </c>
      <c r="AM119" s="9">
        <v>6.4579226735679001</v>
      </c>
      <c r="AN119" s="9">
        <v>3.3073622282502377</v>
      </c>
      <c r="AO119" s="9">
        <v>1.0689923467256144</v>
      </c>
      <c r="AP119" s="9">
        <v>5.1221006948599292</v>
      </c>
      <c r="AQ119" s="9"/>
      <c r="AR119" s="9"/>
      <c r="AS119" s="9">
        <v>10.304369689982925</v>
      </c>
      <c r="AT119" s="9">
        <v>53.171204036232524</v>
      </c>
      <c r="AU119" s="9">
        <v>4.6618933912854095</v>
      </c>
      <c r="AV119" s="9">
        <v>35.316293767591766</v>
      </c>
      <c r="AW119" s="9">
        <v>2.1661768181240526</v>
      </c>
      <c r="AX119" s="9"/>
      <c r="AY119" s="9"/>
      <c r="AZ119" s="9"/>
      <c r="BA119" s="9">
        <v>1.7728491993893836</v>
      </c>
      <c r="BB119" s="9">
        <v>1.0950327087155483</v>
      </c>
      <c r="BC119" s="9"/>
      <c r="BD119" s="9">
        <v>5.0120893625699532</v>
      </c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>
        <v>0.76080715285206335</v>
      </c>
      <c r="ES119" s="9">
        <v>489.77838015272908</v>
      </c>
    </row>
    <row r="120" spans="1:149" x14ac:dyDescent="0.25">
      <c r="A120" s="9" t="s">
        <v>332</v>
      </c>
      <c r="B120" s="9">
        <v>47.340720318173304</v>
      </c>
      <c r="C120" s="9">
        <v>21.058054385433284</v>
      </c>
      <c r="D120" s="9">
        <v>46.777100132818518</v>
      </c>
      <c r="E120" s="9">
        <v>0.84582789131443603</v>
      </c>
      <c r="F120" s="9">
        <v>46.5203014203924</v>
      </c>
      <c r="G120" s="9">
        <v>32.314652124482478</v>
      </c>
      <c r="H120" s="9">
        <v>29.989333053263206</v>
      </c>
      <c r="I120" s="9">
        <v>6.2020254684757621</v>
      </c>
      <c r="J120" s="9">
        <v>15.729494017201805</v>
      </c>
      <c r="K120" s="9">
        <v>23.939792067958493</v>
      </c>
      <c r="L120" s="9">
        <v>38.848896056871276</v>
      </c>
      <c r="M120" s="9">
        <v>5.9415944665471283</v>
      </c>
      <c r="N120" s="9">
        <v>0.97945991305553914</v>
      </c>
      <c r="O120" s="9">
        <v>133.75644816782309</v>
      </c>
      <c r="P120" s="9">
        <v>2.524792080469783</v>
      </c>
      <c r="Q120" s="9">
        <v>56.476562404067664</v>
      </c>
      <c r="R120" s="9">
        <v>19.077608633466653</v>
      </c>
      <c r="S120" s="9">
        <v>42.336602043691734</v>
      </c>
      <c r="T120" s="9">
        <v>26.794473304876373</v>
      </c>
      <c r="U120" s="9">
        <v>43.607782097375647</v>
      </c>
      <c r="V120" s="9">
        <v>128.24318037776328</v>
      </c>
      <c r="W120" s="9">
        <v>67.53383919649842</v>
      </c>
      <c r="X120" s="9">
        <v>78.025176173106303</v>
      </c>
      <c r="Y120" s="9">
        <v>35.348161281954759</v>
      </c>
      <c r="Z120" s="9">
        <v>13.407249088428578</v>
      </c>
      <c r="AA120" s="9">
        <v>23.792431856266436</v>
      </c>
      <c r="AB120" s="9">
        <v>40.39172482170401</v>
      </c>
      <c r="AC120" s="9">
        <v>26.781199450205328</v>
      </c>
      <c r="AD120" s="9">
        <v>18.641962993236014</v>
      </c>
      <c r="AE120" s="9">
        <v>106.67523990357067</v>
      </c>
      <c r="AF120" s="9">
        <v>5.8257089592935358</v>
      </c>
      <c r="AG120" s="9">
        <v>3.9131236700468826</v>
      </c>
      <c r="AH120" s="9">
        <v>20.035576708814109</v>
      </c>
      <c r="AI120" s="9">
        <v>13.285540581234693</v>
      </c>
      <c r="AJ120" s="9">
        <v>21.511152724272904</v>
      </c>
      <c r="AK120" s="9">
        <v>0.55491961726754513</v>
      </c>
      <c r="AL120" s="9">
        <v>57.182783673963023</v>
      </c>
      <c r="AM120" s="9">
        <v>45.2054587149753</v>
      </c>
      <c r="AN120" s="9">
        <v>23.151535597751664</v>
      </c>
      <c r="AO120" s="9">
        <v>7.4829464270793009</v>
      </c>
      <c r="AP120" s="9">
        <v>15.366302084579788</v>
      </c>
      <c r="AQ120" s="9"/>
      <c r="AR120" s="9"/>
      <c r="AS120" s="9">
        <v>216.39176348964148</v>
      </c>
      <c r="AT120" s="9">
        <v>258.48104333497372</v>
      </c>
      <c r="AU120" s="9">
        <v>194.95190545375348</v>
      </c>
      <c r="AV120" s="9">
        <v>171.68301198428836</v>
      </c>
      <c r="AW120" s="9">
        <v>90.585576030642216</v>
      </c>
      <c r="AX120" s="9">
        <v>75.492732759436237</v>
      </c>
      <c r="AY120" s="9">
        <v>9.8881449782537274</v>
      </c>
      <c r="AZ120" s="9">
        <v>49.624185040650033</v>
      </c>
      <c r="BA120" s="9">
        <v>67.368269576796578</v>
      </c>
      <c r="BB120" s="9">
        <v>67.892027940363988</v>
      </c>
      <c r="BC120" s="9">
        <v>10.836876099093303</v>
      </c>
      <c r="BD120" s="9">
        <v>32.182889591238649</v>
      </c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>
        <v>4.1054030441029985</v>
      </c>
      <c r="ES120" s="9">
        <v>2642.9005632730054</v>
      </c>
    </row>
    <row r="121" spans="1:149" x14ac:dyDescent="0.25">
      <c r="A121" s="9" t="s">
        <v>333</v>
      </c>
      <c r="B121" s="9">
        <v>27.563844554828183</v>
      </c>
      <c r="C121" s="9">
        <v>9.260206625395881</v>
      </c>
      <c r="D121" s="9">
        <v>5.4508355210164954</v>
      </c>
      <c r="E121" s="9">
        <v>0.49247811101385519</v>
      </c>
      <c r="F121" s="9">
        <v>14.763445810402104</v>
      </c>
      <c r="G121" s="9">
        <v>10.255213336013851</v>
      </c>
      <c r="H121" s="9">
        <v>9.5172619244438561</v>
      </c>
      <c r="I121" s="9">
        <v>4.0107530500185167</v>
      </c>
      <c r="J121" s="9">
        <v>10.172018226207758</v>
      </c>
      <c r="K121" s="9">
        <v>13.65563940851386</v>
      </c>
      <c r="L121" s="9">
        <v>4.8056296237434424</v>
      </c>
      <c r="M121" s="9">
        <v>4.205212145708412</v>
      </c>
      <c r="N121" s="9">
        <v>0.69322077529960768</v>
      </c>
      <c r="O121" s="9">
        <v>54.347059631004335</v>
      </c>
      <c r="P121" s="9">
        <v>0.31231815694161535</v>
      </c>
      <c r="Q121" s="9">
        <v>39.971749587861346</v>
      </c>
      <c r="R121" s="9">
        <v>4.3159903266954016</v>
      </c>
      <c r="S121" s="9">
        <v>22.583708813076811</v>
      </c>
      <c r="T121" s="9">
        <v>14.293036136735783</v>
      </c>
      <c r="U121" s="9">
        <v>23.261797247093366</v>
      </c>
      <c r="V121" s="9">
        <v>23.770047223413798</v>
      </c>
      <c r="W121" s="9">
        <v>37.460664314438745</v>
      </c>
      <c r="X121" s="9">
        <v>65.286371899946104</v>
      </c>
      <c r="Y121" s="9">
        <v>12.975907306034028</v>
      </c>
      <c r="Z121" s="9">
        <v>4.9216483995497304</v>
      </c>
      <c r="AA121" s="9">
        <v>8.7339306814142628</v>
      </c>
      <c r="AB121" s="9">
        <v>14.827342023157167</v>
      </c>
      <c r="AC121" s="9">
        <v>9.831073215898158</v>
      </c>
      <c r="AD121" s="9">
        <v>6.8432522380233465</v>
      </c>
      <c r="AE121" s="9">
        <v>26.455459496085531</v>
      </c>
      <c r="AF121" s="9">
        <v>1.444775821904797</v>
      </c>
      <c r="AG121" s="9">
        <v>1.1739371010140649</v>
      </c>
      <c r="AH121" s="9">
        <v>6.010673012644232</v>
      </c>
      <c r="AI121" s="9">
        <v>3.9856621743704079</v>
      </c>
      <c r="AJ121" s="9">
        <v>12.490346743126203</v>
      </c>
      <c r="AK121" s="9">
        <v>7.9274231038220733E-2</v>
      </c>
      <c r="AL121" s="9">
        <v>8.1689690962804331</v>
      </c>
      <c r="AM121" s="9">
        <v>27.26678462173113</v>
      </c>
      <c r="AN121" s="9">
        <v>13.964418297056559</v>
      </c>
      <c r="AO121" s="9">
        <v>4.5135232417303719</v>
      </c>
      <c r="AP121" s="9">
        <v>6.7227571620036572</v>
      </c>
      <c r="AQ121" s="9">
        <v>42.569228749184994</v>
      </c>
      <c r="AR121" s="9">
        <v>74.630969519398832</v>
      </c>
      <c r="AS121" s="9">
        <v>220.51351136563463</v>
      </c>
      <c r="AT121" s="9">
        <v>120.02180060975083</v>
      </c>
      <c r="AU121" s="9">
        <v>77.133145201267681</v>
      </c>
      <c r="AV121" s="9">
        <v>79.71843492505613</v>
      </c>
      <c r="AW121" s="9">
        <v>35.840380081688878</v>
      </c>
      <c r="AX121" s="9">
        <v>51.472317790524713</v>
      </c>
      <c r="AY121" s="9">
        <v>6.7419170306275413</v>
      </c>
      <c r="AZ121" s="9">
        <v>33.834671618625023</v>
      </c>
      <c r="BA121" s="9">
        <v>127.64514235603563</v>
      </c>
      <c r="BB121" s="9">
        <v>309.89425656650013</v>
      </c>
      <c r="BC121" s="9">
        <v>72.761882379626456</v>
      </c>
      <c r="BD121" s="9">
        <v>14.50867973375513</v>
      </c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>
        <v>2.8597613215416726</v>
      </c>
      <c r="ES121" s="9">
        <v>1841.0043365620941</v>
      </c>
    </row>
    <row r="122" spans="1:149" x14ac:dyDescent="0.25">
      <c r="A122" s="9" t="s">
        <v>334</v>
      </c>
      <c r="B122" s="9">
        <v>0.70427495234389492</v>
      </c>
      <c r="C122" s="9">
        <v>0.86221497899035515</v>
      </c>
      <c r="D122" s="9">
        <v>4.8779115487293842E-2</v>
      </c>
      <c r="E122" s="9">
        <v>1.2583150274076716E-2</v>
      </c>
      <c r="F122" s="9">
        <v>3.6831042143903794</v>
      </c>
      <c r="G122" s="9">
        <v>2.5584148810796012</v>
      </c>
      <c r="H122" s="9">
        <v>2.374314774039973</v>
      </c>
      <c r="I122" s="9">
        <v>0.37471268259912072</v>
      </c>
      <c r="J122" s="9">
        <v>0.95034129238444642</v>
      </c>
      <c r="K122" s="9">
        <v>0.719579324343119</v>
      </c>
      <c r="L122" s="9">
        <v>2.8363221512427459</v>
      </c>
      <c r="M122" s="9">
        <v>0.34345352165878784</v>
      </c>
      <c r="N122" s="9">
        <v>5.6617623157648532E-2</v>
      </c>
      <c r="O122" s="9">
        <v>6.9664546074954821</v>
      </c>
      <c r="P122" s="9">
        <v>0.18433274640894465</v>
      </c>
      <c r="Q122" s="9">
        <v>3.264624396375484</v>
      </c>
      <c r="R122" s="9">
        <v>0.48022744329285844</v>
      </c>
      <c r="S122" s="9">
        <v>2.054458998015241</v>
      </c>
      <c r="T122" s="9">
        <v>1.3002495269098897</v>
      </c>
      <c r="U122" s="9">
        <v>2.116145273562184</v>
      </c>
      <c r="V122" s="9"/>
      <c r="W122" s="9">
        <v>2.3583508035264695</v>
      </c>
      <c r="X122" s="9"/>
      <c r="Y122" s="9">
        <v>0.74574179919735795</v>
      </c>
      <c r="Z122" s="9">
        <v>0.28285335629596159</v>
      </c>
      <c r="AA122" s="9">
        <v>0.50195003916173919</v>
      </c>
      <c r="AB122" s="9">
        <v>0.85214609328489466</v>
      </c>
      <c r="AC122" s="9">
        <v>0.56500420781023897</v>
      </c>
      <c r="AD122" s="9">
        <v>0.39329035850708893</v>
      </c>
      <c r="AE122" s="9"/>
      <c r="AF122" s="9"/>
      <c r="AG122" s="9">
        <v>9.7828091751172075E-2</v>
      </c>
      <c r="AH122" s="9">
        <v>0.50088941772035267</v>
      </c>
      <c r="AI122" s="9">
        <v>0.33213851453086735</v>
      </c>
      <c r="AJ122" s="9">
        <v>3.7471040229378612</v>
      </c>
      <c r="AK122" s="9">
        <v>0.26424743679406909</v>
      </c>
      <c r="AL122" s="9">
        <v>27.229896987601443</v>
      </c>
      <c r="AM122" s="9">
        <v>0.95672928497302212</v>
      </c>
      <c r="AN122" s="9">
        <v>0.48997958937040553</v>
      </c>
      <c r="AO122" s="9">
        <v>0.15836923655194285</v>
      </c>
      <c r="AP122" s="9">
        <v>0.48019694014311837</v>
      </c>
      <c r="AQ122" s="9">
        <v>6.0813183927407124</v>
      </c>
      <c r="AR122" s="9">
        <v>10.661567074199832</v>
      </c>
      <c r="AS122" s="9">
        <v>47.400100573921463</v>
      </c>
      <c r="AT122" s="9">
        <v>12.96568510055782</v>
      </c>
      <c r="AU122" s="9">
        <v>5.9333188616359749</v>
      </c>
      <c r="AV122" s="9">
        <v>8.6118031782270741</v>
      </c>
      <c r="AW122" s="9">
        <v>2.756952313976067</v>
      </c>
      <c r="AX122" s="9">
        <v>109.80761128645273</v>
      </c>
      <c r="AY122" s="9">
        <v>14.382756332005421</v>
      </c>
      <c r="AZ122" s="9">
        <v>72.180632786400054</v>
      </c>
      <c r="BA122" s="9">
        <v>47.866928383513361</v>
      </c>
      <c r="BB122" s="9">
        <v>448.96341057337474</v>
      </c>
      <c r="BC122" s="9">
        <v>91.3393842637864</v>
      </c>
      <c r="BD122" s="9">
        <v>3.1655301237283919</v>
      </c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>
        <v>1.4841661641612089</v>
      </c>
      <c r="ES122" s="9">
        <v>955.44908724289087</v>
      </c>
    </row>
    <row r="123" spans="1:149" x14ac:dyDescent="0.25">
      <c r="A123" s="9" t="s">
        <v>335</v>
      </c>
      <c r="B123" s="9">
        <v>1.6420837445100913</v>
      </c>
      <c r="C123" s="9">
        <v>0.74062563470269405</v>
      </c>
      <c r="D123" s="9">
        <v>4.3220379790085292E-2</v>
      </c>
      <c r="E123" s="9">
        <v>2.9338806457651231E-2</v>
      </c>
      <c r="F123" s="9">
        <v>2.1920941768700231</v>
      </c>
      <c r="G123" s="9">
        <v>1.5227064010081179</v>
      </c>
      <c r="H123" s="9">
        <v>1.4131344885365849</v>
      </c>
      <c r="I123" s="9">
        <v>0.36555206926251066</v>
      </c>
      <c r="J123" s="9">
        <v>0.92710826739857533</v>
      </c>
      <c r="K123" s="9">
        <v>2.3584397299914293</v>
      </c>
      <c r="L123" s="9">
        <v>0.43206160911957647</v>
      </c>
      <c r="M123" s="9">
        <v>0.36452064311569127</v>
      </c>
      <c r="N123" s="9">
        <v>6.0090495812739127E-2</v>
      </c>
      <c r="O123" s="9">
        <v>3.0046461475079753</v>
      </c>
      <c r="P123" s="9">
        <v>2.8079709842545045E-2</v>
      </c>
      <c r="Q123" s="9">
        <v>3.4648734383344704</v>
      </c>
      <c r="R123" s="9">
        <v>0.67792375545056249</v>
      </c>
      <c r="S123" s="9">
        <v>1.049755911011709</v>
      </c>
      <c r="T123" s="9">
        <v>0.66438153693136337</v>
      </c>
      <c r="U123" s="9">
        <v>1.081275416850598</v>
      </c>
      <c r="V123" s="9">
        <v>1.3512496147567663</v>
      </c>
      <c r="W123" s="9">
        <v>5.0428050172893224</v>
      </c>
      <c r="X123" s="9">
        <v>7.9617526707251338</v>
      </c>
      <c r="Y123" s="9">
        <v>0.89489015903682945</v>
      </c>
      <c r="Z123" s="9">
        <v>0.33942402755515388</v>
      </c>
      <c r="AA123" s="9">
        <v>0.60234004699408705</v>
      </c>
      <c r="AB123" s="9">
        <v>1.0225753119418735</v>
      </c>
      <c r="AC123" s="9">
        <v>0.67800504937228678</v>
      </c>
      <c r="AD123" s="9">
        <v>0.47194843020850663</v>
      </c>
      <c r="AE123" s="9">
        <v>5.1204115153713925</v>
      </c>
      <c r="AF123" s="9">
        <v>0.27963403004608972</v>
      </c>
      <c r="AG123" s="9"/>
      <c r="AH123" s="9"/>
      <c r="AI123" s="9"/>
      <c r="AJ123" s="9">
        <v>1.5265979352709804</v>
      </c>
      <c r="AK123" s="9">
        <v>0.13212371839703455</v>
      </c>
      <c r="AL123" s="9">
        <v>13.614948493800721</v>
      </c>
      <c r="AM123" s="9">
        <v>7.4146519585409223</v>
      </c>
      <c r="AN123" s="9">
        <v>3.7973418176206435</v>
      </c>
      <c r="AO123" s="9">
        <v>1.2273615832775573</v>
      </c>
      <c r="AP123" s="9">
        <v>0.80032823357186389</v>
      </c>
      <c r="AQ123" s="9">
        <v>2.0271061309135709</v>
      </c>
      <c r="AR123" s="9">
        <v>3.553855691399944</v>
      </c>
      <c r="AS123" s="9">
        <v>19.578302410967559</v>
      </c>
      <c r="AT123" s="9">
        <v>30.808371018756656</v>
      </c>
      <c r="AU123" s="9">
        <v>13.13806319362252</v>
      </c>
      <c r="AV123" s="9">
        <v>20.462908469365253</v>
      </c>
      <c r="AW123" s="9">
        <v>6.1046801238041493</v>
      </c>
      <c r="AX123" s="9">
        <v>1.7157439263508238</v>
      </c>
      <c r="AY123" s="9">
        <v>0.2247305676875847</v>
      </c>
      <c r="AZ123" s="9">
        <v>1.1278223872875008</v>
      </c>
      <c r="BA123" s="9"/>
      <c r="BB123" s="9">
        <v>2.1900654174310965</v>
      </c>
      <c r="BC123" s="9">
        <v>12.385001256106632</v>
      </c>
      <c r="BD123" s="9">
        <v>6.7267515129228332</v>
      </c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>
        <v>0.30241962790197124</v>
      </c>
      <c r="ES123" s="9">
        <v>194.68612371080033</v>
      </c>
    </row>
    <row r="124" spans="1:149" x14ac:dyDescent="0.25">
      <c r="A124" s="9" t="s">
        <v>336</v>
      </c>
      <c r="B124" s="9">
        <v>4.2314179922576045</v>
      </c>
      <c r="C124" s="9">
        <v>0.97116273231115269</v>
      </c>
      <c r="D124" s="9">
        <v>0.3728128462699864</v>
      </c>
      <c r="E124" s="9">
        <v>7.5601962403754913E-2</v>
      </c>
      <c r="F124" s="9">
        <v>2.5918853883244064</v>
      </c>
      <c r="G124" s="9">
        <v>1.800415562946408</v>
      </c>
      <c r="H124" s="9">
        <v>1.6708600712607207</v>
      </c>
      <c r="I124" s="9">
        <v>3.0129626393436166</v>
      </c>
      <c r="J124" s="9">
        <v>7.6414355359387702</v>
      </c>
      <c r="K124" s="9">
        <v>1.3539253816421284</v>
      </c>
      <c r="L124" s="9">
        <v>0.28842431039582256</v>
      </c>
      <c r="M124" s="9">
        <v>0.49925181385843248</v>
      </c>
      <c r="N124" s="9">
        <v>8.2300658678035654E-2</v>
      </c>
      <c r="O124" s="9">
        <v>14.662773717142413</v>
      </c>
      <c r="P124" s="9">
        <v>1.8744713199476647E-2</v>
      </c>
      <c r="Q124" s="9">
        <v>4.7455319240435214</v>
      </c>
      <c r="R124" s="9">
        <v>1.8622486910807914</v>
      </c>
      <c r="S124" s="9">
        <v>11.080443070947254</v>
      </c>
      <c r="T124" s="9">
        <v>7.0127176423913467</v>
      </c>
      <c r="U124" s="9">
        <v>11.413139544869091</v>
      </c>
      <c r="V124" s="9">
        <v>5.8650083707249685</v>
      </c>
      <c r="W124" s="9">
        <v>24.326454879730175</v>
      </c>
      <c r="X124" s="9">
        <v>25.477608546320432</v>
      </c>
      <c r="Y124" s="9">
        <v>28.03989164982066</v>
      </c>
      <c r="Z124" s="9">
        <v>10.635286196728156</v>
      </c>
      <c r="AA124" s="9">
        <v>18.873321472481397</v>
      </c>
      <c r="AB124" s="9">
        <v>32.040693107512041</v>
      </c>
      <c r="AC124" s="9">
        <v>21.244158213664988</v>
      </c>
      <c r="AD124" s="9">
        <v>14.787717479866545</v>
      </c>
      <c r="AE124" s="9">
        <v>14.934533586499894</v>
      </c>
      <c r="AF124" s="9">
        <v>0.81559925430109503</v>
      </c>
      <c r="AG124" s="9">
        <v>1.8587337432722693</v>
      </c>
      <c r="AH124" s="9">
        <v>9.5168989366867009</v>
      </c>
      <c r="AI124" s="9">
        <v>6.3106317760864794</v>
      </c>
      <c r="AJ124" s="9">
        <v>5.1349203277296604</v>
      </c>
      <c r="AK124" s="9">
        <v>0.92486602877924173</v>
      </c>
      <c r="AL124" s="9">
        <v>95.304639456605045</v>
      </c>
      <c r="AM124" s="9">
        <v>12.9158453471358</v>
      </c>
      <c r="AN124" s="9">
        <v>6.6147244565004755</v>
      </c>
      <c r="AO124" s="9">
        <v>2.1379846934512288</v>
      </c>
      <c r="AP124" s="9">
        <v>7.2029541021467756</v>
      </c>
      <c r="AQ124" s="9">
        <v>22.298167440049284</v>
      </c>
      <c r="AR124" s="9">
        <v>39.092412605399389</v>
      </c>
      <c r="AS124" s="9">
        <v>225.66569621062609</v>
      </c>
      <c r="AT124" s="9">
        <v>189.13247073290765</v>
      </c>
      <c r="AU124" s="9">
        <v>171.21863000720958</v>
      </c>
      <c r="AV124" s="9">
        <v>125.62171608606468</v>
      </c>
      <c r="AW124" s="9">
        <v>79.557766774737928</v>
      </c>
      <c r="AX124" s="9">
        <v>106.37612343375108</v>
      </c>
      <c r="AY124" s="9">
        <v>13.933295196630253</v>
      </c>
      <c r="AZ124" s="9">
        <v>69.92498801182505</v>
      </c>
      <c r="BA124" s="9">
        <v>26.592737990840757</v>
      </c>
      <c r="BB124" s="9">
        <v>17.520523339448772</v>
      </c>
      <c r="BC124" s="9">
        <v>38.703128925333225</v>
      </c>
      <c r="BD124" s="9">
        <v>34.161345918568898</v>
      </c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>
        <v>2.4583760006914406</v>
      </c>
      <c r="ES124" s="9">
        <v>1582.6079064994333</v>
      </c>
    </row>
    <row r="125" spans="1:149" x14ac:dyDescent="0.25">
      <c r="A125" s="9" t="s">
        <v>337</v>
      </c>
      <c r="B125" s="9">
        <v>3.2334111895396367</v>
      </c>
      <c r="C125" s="9">
        <v>0.90680353036189953</v>
      </c>
      <c r="D125" s="9">
        <v>0.61292314383059887</v>
      </c>
      <c r="E125" s="9">
        <v>5.7770759503017702E-2</v>
      </c>
      <c r="F125" s="9">
        <v>4.3316501114836683</v>
      </c>
      <c r="G125" s="9">
        <v>3.0089178746423904</v>
      </c>
      <c r="H125" s="9">
        <v>2.7924001757766916</v>
      </c>
      <c r="I125" s="9">
        <v>0.44299668781251472</v>
      </c>
      <c r="J125" s="9">
        <v>1.1235222728454357</v>
      </c>
      <c r="K125" s="9">
        <v>2.0461724205274057</v>
      </c>
      <c r="L125" s="9">
        <v>1.0100865586985683</v>
      </c>
      <c r="M125" s="9">
        <v>0.37914272276088262</v>
      </c>
      <c r="N125" s="9">
        <v>6.2500916271187743E-2</v>
      </c>
      <c r="O125" s="9">
        <v>8.9424521198673652</v>
      </c>
      <c r="P125" s="9">
        <v>6.564558591981029E-2</v>
      </c>
      <c r="Q125" s="9">
        <v>3.6038605062349163</v>
      </c>
      <c r="R125" s="9">
        <v>1.103883053405992</v>
      </c>
      <c r="S125" s="9">
        <v>8.5136720462686366</v>
      </c>
      <c r="T125" s="9">
        <v>5.3882302158967805</v>
      </c>
      <c r="U125" s="9">
        <v>8.7692997907355679</v>
      </c>
      <c r="V125" s="9">
        <v>30.808122251786877</v>
      </c>
      <c r="W125" s="9">
        <v>0.69058251649132096</v>
      </c>
      <c r="X125" s="9">
        <v>1.592350534145027</v>
      </c>
      <c r="Y125" s="9">
        <v>15.362281063465574</v>
      </c>
      <c r="Z125" s="9">
        <v>5.8267791396968089</v>
      </c>
      <c r="AA125" s="9">
        <v>10.340170806731829</v>
      </c>
      <c r="AB125" s="9">
        <v>17.554209521668831</v>
      </c>
      <c r="AC125" s="9">
        <v>11.639086680890923</v>
      </c>
      <c r="AD125" s="9">
        <v>8.1017813852460314</v>
      </c>
      <c r="AE125" s="9">
        <v>17.921440303799873</v>
      </c>
      <c r="AF125" s="9">
        <v>0.978719105161314</v>
      </c>
      <c r="AG125" s="9">
        <v>4.4022641288027424</v>
      </c>
      <c r="AH125" s="9">
        <v>22.54002379741587</v>
      </c>
      <c r="AI125" s="9">
        <v>14.946233153889029</v>
      </c>
      <c r="AJ125" s="9">
        <v>5.6900468496463805</v>
      </c>
      <c r="AK125" s="9">
        <v>0.34352166783228982</v>
      </c>
      <c r="AL125" s="9">
        <v>35.398866083881877</v>
      </c>
      <c r="AM125" s="9">
        <v>30.376154797893456</v>
      </c>
      <c r="AN125" s="9">
        <v>15.556851962510379</v>
      </c>
      <c r="AO125" s="9">
        <v>5.0282232605241868</v>
      </c>
      <c r="AP125" s="9">
        <v>26.410831707871509</v>
      </c>
      <c r="AQ125" s="9">
        <v>4.0542122618271419</v>
      </c>
      <c r="AR125" s="9">
        <v>7.1077113827998879</v>
      </c>
      <c r="AS125" s="9">
        <v>284.40060344352878</v>
      </c>
      <c r="AT125" s="9">
        <v>241.47101609295757</v>
      </c>
      <c r="AU125" s="9">
        <v>206.81854317702545</v>
      </c>
      <c r="AV125" s="9">
        <v>160.38495827340333</v>
      </c>
      <c r="AW125" s="9">
        <v>96.099480658594345</v>
      </c>
      <c r="AX125" s="9">
        <v>293.39221140599091</v>
      </c>
      <c r="AY125" s="9">
        <v>38.42892707457699</v>
      </c>
      <c r="AZ125" s="9">
        <v>192.85762822616266</v>
      </c>
      <c r="BA125" s="9">
        <v>202.10480873038975</v>
      </c>
      <c r="BB125" s="9">
        <v>400.78197138989066</v>
      </c>
      <c r="BC125" s="9">
        <v>181.13064337055948</v>
      </c>
      <c r="BD125" s="9">
        <v>184.65592388415618</v>
      </c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>
        <v>4.4053546610037824</v>
      </c>
      <c r="ES125" s="9">
        <v>2835.9978764346024</v>
      </c>
    </row>
    <row r="126" spans="1:149" x14ac:dyDescent="0.25">
      <c r="A126" s="9" t="s">
        <v>338</v>
      </c>
      <c r="B126" s="9">
        <v>0.87923924486489413</v>
      </c>
      <c r="C126" s="9">
        <v>1.8994282402615288</v>
      </c>
      <c r="D126" s="9"/>
      <c r="E126" s="9">
        <v>1.5709204918022392E-2</v>
      </c>
      <c r="F126" s="9">
        <v>2.1712335724527181</v>
      </c>
      <c r="G126" s="9">
        <v>1.5082158849480445</v>
      </c>
      <c r="H126" s="9">
        <v>1.3996866905975822</v>
      </c>
      <c r="I126" s="9">
        <v>9.9257649861280342E-2</v>
      </c>
      <c r="J126" s="9">
        <v>0.25173592362532271</v>
      </c>
      <c r="K126" s="9">
        <v>1.2274230088951523</v>
      </c>
      <c r="L126" s="9"/>
      <c r="M126" s="9">
        <v>5.9147273401765489E-2</v>
      </c>
      <c r="N126" s="9">
        <v>9.7503092124077602E-3</v>
      </c>
      <c r="O126" s="9">
        <v>0.63452799719720843</v>
      </c>
      <c r="P126" s="9"/>
      <c r="Q126" s="9">
        <v>0.56221182649082835</v>
      </c>
      <c r="R126" s="9">
        <v>0.93489830888198699</v>
      </c>
      <c r="S126" s="9">
        <v>7.4585976226614221</v>
      </c>
      <c r="T126" s="9">
        <v>4.7204826378359268</v>
      </c>
      <c r="U126" s="9">
        <v>7.6825461699868978</v>
      </c>
      <c r="V126" s="9">
        <v>3.273059139980472</v>
      </c>
      <c r="W126" s="9"/>
      <c r="X126" s="9"/>
      <c r="Y126" s="9">
        <v>20.582473657847078</v>
      </c>
      <c r="Z126" s="9">
        <v>7.8067526337685393</v>
      </c>
      <c r="AA126" s="9">
        <v>13.853821080864003</v>
      </c>
      <c r="AB126" s="9">
        <v>23.519232174663095</v>
      </c>
      <c r="AC126" s="9">
        <v>15.594116135562597</v>
      </c>
      <c r="AD126" s="9">
        <v>10.854813894795656</v>
      </c>
      <c r="AE126" s="9">
        <v>25.602057576856964</v>
      </c>
      <c r="AF126" s="9">
        <v>1.3981701502304484</v>
      </c>
      <c r="AG126" s="9">
        <v>0.48914045875586032</v>
      </c>
      <c r="AH126" s="9">
        <v>2.5044470886017636</v>
      </c>
      <c r="AI126" s="9">
        <v>1.6606925726543367</v>
      </c>
      <c r="AJ126" s="9">
        <v>0.6939081523959002</v>
      </c>
      <c r="AK126" s="9">
        <v>0.15854846207644147</v>
      </c>
      <c r="AL126" s="9">
        <v>16.337938192560866</v>
      </c>
      <c r="AM126" s="9">
        <v>1.1959116062162778</v>
      </c>
      <c r="AN126" s="9">
        <v>0.61247448671300708</v>
      </c>
      <c r="AO126" s="9">
        <v>0.1979615456899286</v>
      </c>
      <c r="AP126" s="9">
        <v>16.006564671437278</v>
      </c>
      <c r="AQ126" s="9">
        <v>95.273988152937832</v>
      </c>
      <c r="AR126" s="9">
        <v>167.03121749579739</v>
      </c>
      <c r="AS126" s="9">
        <v>163.83947807072855</v>
      </c>
      <c r="AT126" s="9">
        <v>57.929253614418883</v>
      </c>
      <c r="AU126" s="9">
        <v>91.118825375123905</v>
      </c>
      <c r="AV126" s="9">
        <v>38.47658851189528</v>
      </c>
      <c r="AW126" s="9">
        <v>42.338910536061029</v>
      </c>
      <c r="AX126" s="9">
        <v>840.71452391190371</v>
      </c>
      <c r="AY126" s="9">
        <v>110.11797816691652</v>
      </c>
      <c r="AZ126" s="9">
        <v>552.63296977087543</v>
      </c>
      <c r="BA126" s="9">
        <v>1177.1718683945508</v>
      </c>
      <c r="BB126" s="9">
        <v>606.64812062841372</v>
      </c>
      <c r="BC126" s="9">
        <v>436.57129427775874</v>
      </c>
      <c r="BD126" s="9">
        <v>24.928549724361083</v>
      </c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>
        <v>7.1545192039225602</v>
      </c>
      <c r="ES126" s="9">
        <v>4605.8042610834291</v>
      </c>
    </row>
    <row r="127" spans="1:149" x14ac:dyDescent="0.25">
      <c r="A127" s="9" t="s">
        <v>109</v>
      </c>
      <c r="B127" s="9">
        <v>890.48232639516152</v>
      </c>
      <c r="C127" s="9">
        <v>294.0982005551175</v>
      </c>
      <c r="D127" s="9">
        <v>120.73448277538017</v>
      </c>
      <c r="E127" s="9">
        <v>5.0499853852844243</v>
      </c>
      <c r="F127" s="9">
        <v>550.35148192385259</v>
      </c>
      <c r="G127" s="9">
        <v>265.80100817706244</v>
      </c>
      <c r="H127" s="9">
        <v>155.09488018712963</v>
      </c>
      <c r="I127" s="9">
        <v>615.86282419211716</v>
      </c>
      <c r="J127" s="9">
        <v>584.17038910198619</v>
      </c>
      <c r="K127" s="9">
        <v>281.88394222206466</v>
      </c>
      <c r="L127" s="9">
        <v>68.199731337648416</v>
      </c>
      <c r="M127" s="9">
        <v>16.361480591862787</v>
      </c>
      <c r="N127" s="9">
        <v>23.114569729665607</v>
      </c>
      <c r="O127" s="9">
        <v>1708.6586626029093</v>
      </c>
      <c r="P127" s="9">
        <v>34.522057304741196</v>
      </c>
      <c r="Q127" s="9">
        <v>446.10128112123709</v>
      </c>
      <c r="R127" s="9">
        <v>89.081295278782179</v>
      </c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>
        <v>6149.5685988820023</v>
      </c>
    </row>
    <row r="128" spans="1:149" x14ac:dyDescent="0.25">
      <c r="A128" s="9" t="s">
        <v>339</v>
      </c>
      <c r="B128" s="9">
        <v>274.72603926516359</v>
      </c>
      <c r="C128" s="9">
        <v>93.818178915200377</v>
      </c>
      <c r="D128" s="9">
        <v>38.117478279615888</v>
      </c>
      <c r="E128" s="9">
        <v>1.6791032462671405</v>
      </c>
      <c r="F128" s="9">
        <v>179.26700636020456</v>
      </c>
      <c r="G128" s="9">
        <v>82.961382042507324</v>
      </c>
      <c r="H128" s="9">
        <v>48.35336409691508</v>
      </c>
      <c r="I128" s="9">
        <v>195.21110384402829</v>
      </c>
      <c r="J128" s="9">
        <v>184.1032778083617</v>
      </c>
      <c r="K128" s="9">
        <v>93.401767349863377</v>
      </c>
      <c r="L128" s="9">
        <v>23.460216218031583</v>
      </c>
      <c r="M128" s="9">
        <v>5.370385480492871</v>
      </c>
      <c r="N128" s="9">
        <v>7.4202898421899182</v>
      </c>
      <c r="O128" s="9">
        <v>647.85749136999868</v>
      </c>
      <c r="P128" s="9">
        <v>11.205444178282544</v>
      </c>
      <c r="Q128" s="9">
        <v>145.2719868797073</v>
      </c>
      <c r="R128" s="9">
        <v>27.982883996007242</v>
      </c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>
        <v>2060.2073991728375</v>
      </c>
    </row>
    <row r="129" spans="1:149" x14ac:dyDescent="0.25">
      <c r="A129" s="9" t="s">
        <v>340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>
        <v>1363.6569219081389</v>
      </c>
      <c r="T129" s="9">
        <v>921.71450753276451</v>
      </c>
      <c r="U129" s="9">
        <v>645.99447112732241</v>
      </c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>
        <v>2931.3659005682257</v>
      </c>
    </row>
    <row r="130" spans="1:149" x14ac:dyDescent="0.25">
      <c r="A130" s="9" t="s">
        <v>341</v>
      </c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>
        <v>353.21017182151968</v>
      </c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>
        <v>353.21017182151968</v>
      </c>
    </row>
    <row r="131" spans="1:149" x14ac:dyDescent="0.25">
      <c r="A131" s="9" t="s">
        <v>342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>
        <v>2819.0640113423833</v>
      </c>
      <c r="W131" s="9">
        <v>681.45235226405282</v>
      </c>
      <c r="X131" s="9"/>
      <c r="Y131" s="9">
        <v>223.95474758020916</v>
      </c>
      <c r="Z131" s="9">
        <v>84.27499290492716</v>
      </c>
      <c r="AA131" s="9">
        <v>153.32305731394894</v>
      </c>
      <c r="AB131" s="9">
        <v>259.08475528859827</v>
      </c>
      <c r="AC131" s="9">
        <v>55.031523749283984</v>
      </c>
      <c r="AD131" s="9">
        <v>313.71397917637216</v>
      </c>
      <c r="AE131" s="9">
        <v>498.47920892156958</v>
      </c>
      <c r="AF131" s="9">
        <v>116.85892437049091</v>
      </c>
      <c r="AG131" s="9">
        <v>77.35857636087438</v>
      </c>
      <c r="AH131" s="9">
        <v>397.76000526479737</v>
      </c>
      <c r="AI131" s="9">
        <v>79.89469002542674</v>
      </c>
      <c r="AJ131" s="9">
        <v>303.3334074523861</v>
      </c>
      <c r="AK131" s="9">
        <v>14.877708166310518</v>
      </c>
      <c r="AL131" s="9">
        <v>833.78019966330123</v>
      </c>
      <c r="AM131" s="9">
        <v>443.06463604632529</v>
      </c>
      <c r="AN131" s="9">
        <v>559.64379799574169</v>
      </c>
      <c r="AO131" s="9">
        <v>207.90107824365228</v>
      </c>
      <c r="AP131" s="9">
        <v>199.62404173673715</v>
      </c>
      <c r="AQ131" s="9">
        <v>436.35049993166535</v>
      </c>
      <c r="AR131" s="9">
        <v>755.7529290397573</v>
      </c>
      <c r="AS131" s="9">
        <v>3394.723664463877</v>
      </c>
      <c r="AT131" s="9">
        <v>7670.0682242410303</v>
      </c>
      <c r="AU131" s="9">
        <v>935.88160471697017</v>
      </c>
      <c r="AV131" s="9">
        <v>1361.5996506718129</v>
      </c>
      <c r="AW131" s="9">
        <v>2103.4497827169539</v>
      </c>
      <c r="AX131" s="9">
        <v>257.12276598621764</v>
      </c>
      <c r="AY131" s="9">
        <v>2700.8764525078732</v>
      </c>
      <c r="AZ131" s="9">
        <v>1940.1590724906691</v>
      </c>
      <c r="BA131" s="9">
        <v>203.93856714883677</v>
      </c>
      <c r="BB131" s="9">
        <v>1704.522671230777</v>
      </c>
      <c r="BC131" s="9">
        <v>1224.3058002482569</v>
      </c>
      <c r="BD131" s="9">
        <v>944.42826810642896</v>
      </c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>
        <v>-55.283749284609073</v>
      </c>
      <c r="ES131" s="9">
        <v>33900.371898083904</v>
      </c>
    </row>
    <row r="132" spans="1:149" x14ac:dyDescent="0.25">
      <c r="A132" s="9" t="s">
        <v>110</v>
      </c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>
        <v>305.96340030700657</v>
      </c>
      <c r="DU132" s="9">
        <v>32766.710375069266</v>
      </c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>
        <v>1124.2122527234974</v>
      </c>
      <c r="EM132" s="9"/>
      <c r="EN132" s="9"/>
      <c r="EO132" s="9"/>
      <c r="EP132" s="9"/>
      <c r="EQ132" s="9"/>
      <c r="ER132" s="9">
        <v>845.73660271638551</v>
      </c>
      <c r="ES132" s="9">
        <v>35042.622630816157</v>
      </c>
    </row>
    <row r="133" spans="1:149" x14ac:dyDescent="0.25">
      <c r="A133" s="9" t="s">
        <v>343</v>
      </c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>
        <v>47.173422904645555</v>
      </c>
      <c r="DJ133" s="9">
        <v>156.11734823075295</v>
      </c>
      <c r="DK133" s="9">
        <v>50.044710639092166</v>
      </c>
      <c r="DL133" s="9">
        <v>7.4055271246006198</v>
      </c>
      <c r="DM133" s="9"/>
      <c r="DN133" s="9"/>
      <c r="DO133" s="9"/>
      <c r="DP133" s="9"/>
      <c r="DQ133" s="9">
        <v>659.03528763408417</v>
      </c>
      <c r="DR133" s="9">
        <v>221.98020064970726</v>
      </c>
      <c r="DS133" s="9">
        <v>112.78813033419409</v>
      </c>
      <c r="DT133" s="9"/>
      <c r="DU133" s="9"/>
      <c r="DV133" s="9">
        <v>315.02446022333356</v>
      </c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>
        <v>4.0673341278216881</v>
      </c>
      <c r="EM133" s="9"/>
      <c r="EN133" s="9"/>
      <c r="EO133" s="9"/>
      <c r="EP133" s="9"/>
      <c r="EQ133" s="9"/>
      <c r="ER133" s="9">
        <v>26.499812472400066</v>
      </c>
      <c r="ES133" s="9">
        <v>1600.1362343406322</v>
      </c>
    </row>
    <row r="134" spans="1:149" x14ac:dyDescent="0.25">
      <c r="A134" s="9" t="s">
        <v>344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>
        <v>59.901787948991398</v>
      </c>
      <c r="DJ134" s="9">
        <v>236.91084715286411</v>
      </c>
      <c r="DK134" s="9">
        <v>123.50253549923845</v>
      </c>
      <c r="DL134" s="9">
        <v>4.9661443218996659</v>
      </c>
      <c r="DM134" s="9"/>
      <c r="DN134" s="9"/>
      <c r="DO134" s="9"/>
      <c r="DP134" s="9"/>
      <c r="DQ134" s="9">
        <v>1031.6014149223438</v>
      </c>
      <c r="DR134" s="9">
        <v>345.28405122114765</v>
      </c>
      <c r="DS134" s="9">
        <v>246.8400411323953</v>
      </c>
      <c r="DT134" s="9"/>
      <c r="DU134" s="9"/>
      <c r="DV134" s="9">
        <v>574.97400105999498</v>
      </c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>
        <v>6.6913868992912242</v>
      </c>
      <c r="EM134" s="9"/>
      <c r="EN134" s="9"/>
      <c r="EO134" s="9"/>
      <c r="EP134" s="9"/>
      <c r="EQ134" s="9"/>
      <c r="ER134" s="9">
        <v>58.671903131950458</v>
      </c>
      <c r="ES134" s="9">
        <v>2689.3441132901171</v>
      </c>
    </row>
    <row r="135" spans="1:149" x14ac:dyDescent="0.25">
      <c r="A135" s="9" t="s">
        <v>345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>
        <v>64.435489819082562</v>
      </c>
      <c r="DJ135" s="9">
        <v>307.17162304820641</v>
      </c>
      <c r="DK135" s="9">
        <v>210.5767693205712</v>
      </c>
      <c r="DL135" s="9">
        <v>9.9343582221595099</v>
      </c>
      <c r="DM135" s="9"/>
      <c r="DN135" s="9"/>
      <c r="DO135" s="9"/>
      <c r="DP135" s="9"/>
      <c r="DQ135" s="9">
        <v>1197.4336803982253</v>
      </c>
      <c r="DR135" s="9">
        <v>400.6470655187066</v>
      </c>
      <c r="DS135" s="9">
        <v>457.90741605348126</v>
      </c>
      <c r="DT135" s="9"/>
      <c r="DU135" s="9"/>
      <c r="DV135" s="9">
        <v>877.56213013406386</v>
      </c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>
        <v>11.669270598141807</v>
      </c>
      <c r="EM135" s="9"/>
      <c r="EN135" s="9"/>
      <c r="EO135" s="9"/>
      <c r="EP135" s="9"/>
      <c r="EQ135" s="9"/>
      <c r="ER135" s="9">
        <v>94.311709057176614</v>
      </c>
      <c r="ES135" s="9">
        <v>3631.6495121698149</v>
      </c>
    </row>
    <row r="136" spans="1:149" x14ac:dyDescent="0.25">
      <c r="A136" s="9" t="s">
        <v>346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>
        <v>78.953675467272305</v>
      </c>
      <c r="DJ136" s="9">
        <v>359.01877041617763</v>
      </c>
      <c r="DK136" s="9">
        <v>359.25555565084392</v>
      </c>
      <c r="DL136" s="9">
        <v>37.998823140163886</v>
      </c>
      <c r="DM136" s="9"/>
      <c r="DN136" s="9"/>
      <c r="DO136" s="9"/>
      <c r="DP136" s="9"/>
      <c r="DQ136" s="9">
        <v>1345.4193178344633</v>
      </c>
      <c r="DR136" s="9">
        <v>450.785034768179</v>
      </c>
      <c r="DS136" s="9">
        <v>642.01318908678684</v>
      </c>
      <c r="DT136" s="9"/>
      <c r="DU136" s="9"/>
      <c r="DV136" s="9">
        <v>1062.4113182288493</v>
      </c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>
        <v>7.6338855488207393</v>
      </c>
      <c r="EM136" s="9"/>
      <c r="EN136" s="9"/>
      <c r="EO136" s="9"/>
      <c r="EP136" s="9"/>
      <c r="EQ136" s="9"/>
      <c r="ER136" s="9">
        <v>115.87312323532056</v>
      </c>
      <c r="ES136" s="9">
        <v>4459.3626933768774</v>
      </c>
    </row>
    <row r="137" spans="1:149" x14ac:dyDescent="0.25">
      <c r="A137" s="9" t="s">
        <v>347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>
        <v>29.886141468651875</v>
      </c>
      <c r="DJ137" s="9">
        <v>249.3446389297122</v>
      </c>
      <c r="DK137" s="9">
        <v>218.96330842947776</v>
      </c>
      <c r="DL137" s="9">
        <v>76.586219198301109</v>
      </c>
      <c r="DM137" s="9"/>
      <c r="DN137" s="9"/>
      <c r="DO137" s="9"/>
      <c r="DP137" s="9"/>
      <c r="DQ137" s="9">
        <v>833.51463066817939</v>
      </c>
      <c r="DR137" s="9">
        <v>277.81191534930724</v>
      </c>
      <c r="DS137" s="9">
        <v>515.25355593078552</v>
      </c>
      <c r="DT137" s="9"/>
      <c r="DU137" s="9"/>
      <c r="DV137" s="9">
        <v>1330.5580279757071</v>
      </c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>
        <v>10.711860315559555</v>
      </c>
      <c r="EM137" s="9"/>
      <c r="EN137" s="9"/>
      <c r="EO137" s="9"/>
      <c r="EP137" s="9"/>
      <c r="EQ137" s="9"/>
      <c r="ER137" s="9">
        <v>172.89851506980088</v>
      </c>
      <c r="ES137" s="9">
        <v>3715.5288133354825</v>
      </c>
    </row>
    <row r="138" spans="1:149" x14ac:dyDescent="0.25">
      <c r="A138" s="9" t="s">
        <v>348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>
        <v>42.06518730348288</v>
      </c>
      <c r="DJ138" s="9">
        <v>136.44067145766397</v>
      </c>
      <c r="DK138" s="9">
        <v>27.82561411880441</v>
      </c>
      <c r="DL138" s="9">
        <v>4.1764825777116057</v>
      </c>
      <c r="DM138" s="9"/>
      <c r="DN138" s="9"/>
      <c r="DO138" s="9"/>
      <c r="DP138" s="9"/>
      <c r="DQ138" s="9"/>
      <c r="DR138" s="9"/>
      <c r="DS138" s="9"/>
      <c r="DT138" s="9"/>
      <c r="DU138" s="9"/>
      <c r="DV138" s="9">
        <v>688.72436110500598</v>
      </c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>
        <v>4.2448033547604993</v>
      </c>
      <c r="EM138" s="9"/>
      <c r="EN138" s="9"/>
      <c r="EO138" s="9"/>
      <c r="EP138" s="9"/>
      <c r="EQ138" s="9"/>
      <c r="ER138" s="9">
        <v>34.653052624302255</v>
      </c>
      <c r="ES138" s="9">
        <v>938.13017254173167</v>
      </c>
    </row>
    <row r="139" spans="1:149" x14ac:dyDescent="0.25">
      <c r="A139" s="9" t="s">
        <v>349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>
        <v>33.213672463835913</v>
      </c>
      <c r="DJ139" s="9">
        <v>183.11163718459827</v>
      </c>
      <c r="DK139" s="9">
        <v>49.145750691540094</v>
      </c>
      <c r="DL139" s="9">
        <v>17.528428323522881</v>
      </c>
      <c r="DM139" s="9"/>
      <c r="DN139" s="9"/>
      <c r="DO139" s="9"/>
      <c r="DP139" s="9"/>
      <c r="DQ139" s="9"/>
      <c r="DR139" s="9"/>
      <c r="DS139" s="9"/>
      <c r="DT139" s="9"/>
      <c r="DU139" s="9"/>
      <c r="DV139" s="9">
        <v>1038.2997203852394</v>
      </c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>
        <v>12.057085102973879</v>
      </c>
      <c r="EM139" s="9"/>
      <c r="EN139" s="9"/>
      <c r="EO139" s="9"/>
      <c r="EP139" s="9"/>
      <c r="EQ139" s="9"/>
      <c r="ER139" s="9">
        <v>53.922315708023213</v>
      </c>
      <c r="ES139" s="9">
        <v>1387.2786098597337</v>
      </c>
    </row>
    <row r="140" spans="1:149" x14ac:dyDescent="0.25">
      <c r="A140" s="9" t="s">
        <v>350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>
        <v>39.116793689680151</v>
      </c>
      <c r="DJ140" s="9">
        <v>256.74774670312223</v>
      </c>
      <c r="DK140" s="9">
        <v>117.15794322557431</v>
      </c>
      <c r="DL140" s="9">
        <v>74.092235784360781</v>
      </c>
      <c r="DM140" s="9"/>
      <c r="DN140" s="9"/>
      <c r="DO140" s="9"/>
      <c r="DP140" s="9"/>
      <c r="DQ140" s="9"/>
      <c r="DR140" s="9"/>
      <c r="DS140" s="9"/>
      <c r="DT140" s="9"/>
      <c r="DU140" s="9"/>
      <c r="DV140" s="9">
        <v>1558.0760594671644</v>
      </c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>
        <v>13.626094736049076</v>
      </c>
      <c r="EM140" s="9"/>
      <c r="EN140" s="9"/>
      <c r="EO140" s="9"/>
      <c r="EP140" s="9"/>
      <c r="EQ140" s="9"/>
      <c r="ER140" s="9">
        <v>72.667332588163276</v>
      </c>
      <c r="ES140" s="9">
        <v>2131.484206194114</v>
      </c>
    </row>
    <row r="141" spans="1:149" x14ac:dyDescent="0.25">
      <c r="A141" s="9" t="s">
        <v>351</v>
      </c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>
        <v>46.907571275391263</v>
      </c>
      <c r="DJ141" s="9">
        <v>295.29129412870805</v>
      </c>
      <c r="DK141" s="9">
        <v>189.82996232964032</v>
      </c>
      <c r="DL141" s="9">
        <v>131.98697651831654</v>
      </c>
      <c r="DM141" s="9"/>
      <c r="DN141" s="9"/>
      <c r="DO141" s="9"/>
      <c r="DP141" s="9"/>
      <c r="DQ141" s="9"/>
      <c r="DR141" s="9"/>
      <c r="DS141" s="9"/>
      <c r="DT141" s="9"/>
      <c r="DU141" s="9"/>
      <c r="DV141" s="9">
        <v>2385.4427917235234</v>
      </c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>
        <v>18.010790976541792</v>
      </c>
      <c r="EM141" s="9"/>
      <c r="EN141" s="9"/>
      <c r="EO141" s="9"/>
      <c r="EP141" s="9"/>
      <c r="EQ141" s="9"/>
      <c r="ER141" s="9">
        <v>127.88383337838962</v>
      </c>
      <c r="ES141" s="9">
        <v>3195.3532203305112</v>
      </c>
    </row>
    <row r="142" spans="1:149" x14ac:dyDescent="0.25">
      <c r="A142" s="9" t="s">
        <v>352</v>
      </c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>
        <v>34.444422943675008</v>
      </c>
      <c r="DJ142" s="9">
        <v>388.92597059072602</v>
      </c>
      <c r="DK142" s="9">
        <v>443.28028663536077</v>
      </c>
      <c r="DL142" s="9">
        <v>564.08682429141913</v>
      </c>
      <c r="DM142" s="9"/>
      <c r="DN142" s="9"/>
      <c r="DO142" s="9"/>
      <c r="DP142" s="9"/>
      <c r="DQ142" s="9"/>
      <c r="DR142" s="9"/>
      <c r="DS142" s="9"/>
      <c r="DT142" s="9"/>
      <c r="DU142" s="9"/>
      <c r="DV142" s="9">
        <v>4126.3834619605987</v>
      </c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>
        <v>42.650392147735481</v>
      </c>
      <c r="EM142" s="9"/>
      <c r="EN142" s="9"/>
      <c r="EO142" s="9"/>
      <c r="EP142" s="9"/>
      <c r="EQ142" s="9"/>
      <c r="ER142" s="9">
        <v>345.74010092898106</v>
      </c>
      <c r="ES142" s="9">
        <v>5945.5114594984962</v>
      </c>
    </row>
    <row r="143" spans="1:149" x14ac:dyDescent="0.25">
      <c r="A143" s="9" t="s">
        <v>353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>
        <v>15.87297239564913</v>
      </c>
      <c r="DN143" s="9">
        <v>55.504551945794454</v>
      </c>
      <c r="DO143" s="9">
        <v>10.437639405546365</v>
      </c>
      <c r="DP143" s="9"/>
      <c r="DQ143" s="9">
        <v>78.486949779010843</v>
      </c>
      <c r="DR143" s="9">
        <v>26.852613126882879</v>
      </c>
      <c r="DS143" s="9">
        <v>11.225376059414177</v>
      </c>
      <c r="DT143" s="9"/>
      <c r="DU143" s="9"/>
      <c r="DV143" s="9">
        <v>124.50140001078499</v>
      </c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>
        <v>1.3028210266172933</v>
      </c>
      <c r="EM143" s="9"/>
      <c r="EN143" s="9"/>
      <c r="EO143" s="9"/>
      <c r="EP143" s="9"/>
      <c r="EQ143" s="9"/>
      <c r="ER143" s="9">
        <v>11.371811716705116</v>
      </c>
      <c r="ES143" s="9">
        <v>335.55613546640529</v>
      </c>
    </row>
    <row r="144" spans="1:149" x14ac:dyDescent="0.25">
      <c r="A144" s="9" t="s">
        <v>354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>
        <v>15.442015411359568</v>
      </c>
      <c r="DN144" s="9">
        <v>79.460524701276384</v>
      </c>
      <c r="DO144" s="9">
        <v>41.151991035351841</v>
      </c>
      <c r="DP144" s="9">
        <v>4.8233857149002537</v>
      </c>
      <c r="DQ144" s="9">
        <v>110.03009718461935</v>
      </c>
      <c r="DR144" s="9">
        <v>36.881177178185041</v>
      </c>
      <c r="DS144" s="9">
        <v>23.658942851221603</v>
      </c>
      <c r="DT144" s="9"/>
      <c r="DU144" s="9"/>
      <c r="DV144" s="9">
        <v>272.81516881201685</v>
      </c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>
        <v>3.1520614669073836</v>
      </c>
      <c r="EM144" s="9"/>
      <c r="EN144" s="9"/>
      <c r="EO144" s="9"/>
      <c r="EP144" s="9"/>
      <c r="EQ144" s="9"/>
      <c r="ER144" s="9">
        <v>21.559688998091257</v>
      </c>
      <c r="ES144" s="9">
        <v>608.97505335392952</v>
      </c>
    </row>
    <row r="145" spans="1:149" x14ac:dyDescent="0.25">
      <c r="A145" s="9" t="s">
        <v>355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>
        <v>28.085053029381211</v>
      </c>
      <c r="DN145" s="9">
        <v>153.08484093217012</v>
      </c>
      <c r="DO145" s="9">
        <v>90.775307541640203</v>
      </c>
      <c r="DP145" s="9">
        <v>46.749498530198913</v>
      </c>
      <c r="DQ145" s="9">
        <v>172.50612377410565</v>
      </c>
      <c r="DR145" s="9">
        <v>57.908561894114563</v>
      </c>
      <c r="DS145" s="9">
        <v>60.299675133016514</v>
      </c>
      <c r="DT145" s="9"/>
      <c r="DU145" s="9"/>
      <c r="DV145" s="9">
        <v>643.62230015201226</v>
      </c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>
        <v>6.2423591634150446</v>
      </c>
      <c r="EM145" s="9"/>
      <c r="EN145" s="9"/>
      <c r="EO145" s="9"/>
      <c r="EP145" s="9"/>
      <c r="EQ145" s="9"/>
      <c r="ER145" s="9">
        <v>49.379605250055285</v>
      </c>
      <c r="ES145" s="9">
        <v>1308.6533254001099</v>
      </c>
    </row>
    <row r="146" spans="1:149" x14ac:dyDescent="0.25">
      <c r="A146" s="9" t="s">
        <v>356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>
        <v>54.311755367265121</v>
      </c>
      <c r="DN146" s="9">
        <v>377.78622852057083</v>
      </c>
      <c r="DO146" s="9">
        <v>500.86840250687158</v>
      </c>
      <c r="DP146" s="9">
        <v>189.71940628600444</v>
      </c>
      <c r="DQ146" s="9">
        <v>317.1221479675753</v>
      </c>
      <c r="DR146" s="9">
        <v>106.51066718647299</v>
      </c>
      <c r="DS146" s="9">
        <v>278.09807407157695</v>
      </c>
      <c r="DT146" s="9"/>
      <c r="DU146" s="9"/>
      <c r="DV146" s="9">
        <v>2276.342347346198</v>
      </c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>
        <v>16.950982933918205</v>
      </c>
      <c r="EM146" s="9"/>
      <c r="EN146" s="9"/>
      <c r="EO146" s="9"/>
      <c r="EP146" s="9"/>
      <c r="EQ146" s="9"/>
      <c r="ER146" s="9">
        <v>189.07295007544784</v>
      </c>
      <c r="ES146" s="9">
        <v>4306.782962261901</v>
      </c>
    </row>
    <row r="147" spans="1:149" x14ac:dyDescent="0.25">
      <c r="A147" s="9" t="s">
        <v>357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>
        <v>75.536463950662508</v>
      </c>
      <c r="DN147" s="9">
        <v>872.56724445919053</v>
      </c>
      <c r="DO147" s="9">
        <v>2113.5510347229133</v>
      </c>
      <c r="DP147" s="9">
        <v>4235.8652305471496</v>
      </c>
      <c r="DQ147" s="9">
        <v>404.41894871939434</v>
      </c>
      <c r="DR147" s="9">
        <v>135.54611228013428</v>
      </c>
      <c r="DS147" s="9">
        <v>583.28149991535361</v>
      </c>
      <c r="DT147" s="9"/>
      <c r="DU147" s="9"/>
      <c r="DV147" s="9">
        <v>10362.975413967235</v>
      </c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>
        <v>102.26035448004367</v>
      </c>
      <c r="EM147" s="9"/>
      <c r="EN147" s="9"/>
      <c r="EO147" s="9"/>
      <c r="EP147" s="9"/>
      <c r="EQ147" s="9"/>
      <c r="ER147" s="9">
        <v>1076.31145671374</v>
      </c>
      <c r="ES147" s="9">
        <v>19962.313759755816</v>
      </c>
    </row>
    <row r="148" spans="1:149" x14ac:dyDescent="0.25">
      <c r="A148" s="9" t="s">
        <v>111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>
        <v>14.281517420038234</v>
      </c>
      <c r="DW148" s="9"/>
      <c r="DX148" s="9">
        <v>0.48052536333377288</v>
      </c>
      <c r="DY148" s="9">
        <v>7.1683280364485942</v>
      </c>
      <c r="DZ148" s="9">
        <v>3.4064415658582065E-2</v>
      </c>
      <c r="EA148" s="9">
        <v>12.128795007531878</v>
      </c>
      <c r="EB148" s="9">
        <v>7.3576086796970225E-2</v>
      </c>
      <c r="EC148" s="9">
        <v>0.55707281985144252</v>
      </c>
      <c r="ED148" s="9">
        <v>3.3662065401588626</v>
      </c>
      <c r="EE148" s="9">
        <v>10.468264984482014</v>
      </c>
      <c r="EF148" s="9">
        <v>10.725044730375515</v>
      </c>
      <c r="EG148" s="9"/>
      <c r="EH148" s="9">
        <v>0.75030062099126238</v>
      </c>
      <c r="EI148" s="9">
        <v>0.81910867881920268</v>
      </c>
      <c r="EJ148" s="9">
        <v>1.3598141669649486</v>
      </c>
      <c r="EK148" s="9">
        <v>102.62160488967865</v>
      </c>
      <c r="EL148" s="9"/>
      <c r="EM148" s="9">
        <v>2434.9144410689205</v>
      </c>
      <c r="EN148" s="9">
        <v>790.09659221254412</v>
      </c>
      <c r="EO148" s="9">
        <v>4133.8084243866269</v>
      </c>
      <c r="EP148" s="9"/>
      <c r="EQ148" s="9"/>
      <c r="ER148" s="9">
        <v>413.89288127398845</v>
      </c>
      <c r="ES148" s="9">
        <v>7937.5465627032108</v>
      </c>
    </row>
    <row r="149" spans="1:149" x14ac:dyDescent="0.25">
      <c r="A149" s="9" t="s">
        <v>112</v>
      </c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>
        <v>1238.5872699043177</v>
      </c>
      <c r="DW149" s="9">
        <v>5.2475677592693808</v>
      </c>
      <c r="DX149" s="9">
        <v>6.8149814056068712</v>
      </c>
      <c r="DY149" s="9">
        <v>14.933729653029069</v>
      </c>
      <c r="DZ149" s="9">
        <v>30.516684098554926</v>
      </c>
      <c r="EA149" s="9">
        <v>40.959035297932225</v>
      </c>
      <c r="EB149" s="9">
        <v>3.8039709282659344</v>
      </c>
      <c r="EC149" s="9">
        <v>5.8669110542443743</v>
      </c>
      <c r="ED149" s="9">
        <v>13.864238399556768</v>
      </c>
      <c r="EE149" s="9">
        <v>49.69392458021845</v>
      </c>
      <c r="EF149" s="9">
        <v>132.39882590196748</v>
      </c>
      <c r="EG149" s="9">
        <v>1.5451850304136112</v>
      </c>
      <c r="EH149" s="9">
        <v>2.1935489990052179</v>
      </c>
      <c r="EI149" s="9">
        <v>5.0792442480733548</v>
      </c>
      <c r="EJ149" s="9">
        <v>44.352482054757026</v>
      </c>
      <c r="EK149" s="9">
        <v>839.05684175370766</v>
      </c>
      <c r="EL149" s="9"/>
      <c r="EM149" s="9"/>
      <c r="EN149" s="9"/>
      <c r="EO149" s="9"/>
      <c r="EP149" s="9"/>
      <c r="EQ149" s="9"/>
      <c r="ER149" s="9"/>
      <c r="ES149" s="9">
        <v>2434.91444106892</v>
      </c>
    </row>
    <row r="150" spans="1:149" x14ac:dyDescent="0.25">
      <c r="A150" s="9" t="s">
        <v>114</v>
      </c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>
        <v>8.2241548107509237E-4</v>
      </c>
      <c r="BF150" s="9">
        <v>6.0722755617722994E-2</v>
      </c>
      <c r="BG150" s="9">
        <v>13.53145436094907</v>
      </c>
      <c r="BH150" s="9">
        <v>2.6952958385727647E-2</v>
      </c>
      <c r="BI150" s="9">
        <v>6.0217218532945165E-4</v>
      </c>
      <c r="BJ150" s="9">
        <v>1.3588397884210032E-5</v>
      </c>
      <c r="BK150" s="9">
        <v>3.6372811246602489E-4</v>
      </c>
      <c r="BL150" s="9">
        <v>8.9537938417004007E-7</v>
      </c>
      <c r="BM150" s="9">
        <v>8.933349504638711E-5</v>
      </c>
      <c r="BN150" s="9">
        <v>2.2600978921187408E-3</v>
      </c>
      <c r="BO150" s="9"/>
      <c r="BP150" s="9"/>
      <c r="BQ150" s="9"/>
      <c r="BR150" s="9">
        <v>0.17298075657740963</v>
      </c>
      <c r="BS150" s="9"/>
      <c r="BT150" s="9"/>
      <c r="BU150" s="9">
        <v>6.380328184171484E-2</v>
      </c>
      <c r="BV150" s="9"/>
      <c r="BW150" s="9">
        <v>3.3538342430080124E-5</v>
      </c>
      <c r="BX150" s="9"/>
      <c r="BY150" s="9"/>
      <c r="BZ150" s="9"/>
      <c r="CA150" s="9">
        <v>0.32610642204142098</v>
      </c>
      <c r="CB150" s="9">
        <v>11.559347770533382</v>
      </c>
      <c r="CC150" s="9">
        <v>2.5855577692608663E-2</v>
      </c>
      <c r="CD150" s="9">
        <v>6.9439089890281899E-2</v>
      </c>
      <c r="CE150" s="9">
        <v>2.8708251622667693</v>
      </c>
      <c r="CF150" s="9">
        <v>62.564511048982901</v>
      </c>
      <c r="CG150" s="9">
        <v>4.7790036522521184</v>
      </c>
      <c r="CH150" s="9">
        <v>22.048682152938596</v>
      </c>
      <c r="CI150" s="9">
        <v>11.144820134961611</v>
      </c>
      <c r="CJ150" s="9">
        <v>6.704319912946076</v>
      </c>
      <c r="CK150" s="9">
        <v>13.382794554335046</v>
      </c>
      <c r="CL150" s="9">
        <v>9.0036081895886255</v>
      </c>
      <c r="CM150" s="9">
        <v>5.5293369631120415</v>
      </c>
      <c r="CN150" s="9">
        <v>508.38285530711693</v>
      </c>
      <c r="CO150" s="9">
        <v>18.433751605679994</v>
      </c>
      <c r="CP150" s="9">
        <v>8.4178505813153581</v>
      </c>
      <c r="CQ150" s="9">
        <v>7.7202385338562278</v>
      </c>
      <c r="CR150" s="9">
        <v>60.215048457849718</v>
      </c>
      <c r="CS150" s="9">
        <v>23.055423928484252</v>
      </c>
      <c r="CT150" s="9">
        <v>2.6732840423151286E-3</v>
      </c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>
        <v>790.09659221254367</v>
      </c>
    </row>
    <row r="151" spans="1:149" x14ac:dyDescent="0.25">
      <c r="A151" s="9" t="s">
        <v>115</v>
      </c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>
        <v>3.1039971151905071E-3</v>
      </c>
      <c r="BF151" s="9"/>
      <c r="BG151" s="9"/>
      <c r="BH151" s="9">
        <v>4.2681959258878827E-2</v>
      </c>
      <c r="BI151" s="9"/>
      <c r="BJ151" s="9"/>
      <c r="BK151" s="9">
        <v>8.9223526200819705E-4</v>
      </c>
      <c r="BL151" s="9"/>
      <c r="BM151" s="9">
        <v>0.45655828949190297</v>
      </c>
      <c r="BN151" s="9">
        <v>1.0662386967864651E-3</v>
      </c>
      <c r="BO151" s="9"/>
      <c r="BP151" s="9">
        <v>2.1914418596370817E-3</v>
      </c>
      <c r="BQ151" s="9">
        <v>5.5230319001866403E-2</v>
      </c>
      <c r="BR151" s="9">
        <v>0.268639891437923</v>
      </c>
      <c r="BS151" s="9">
        <v>1.7405593417842377E-3</v>
      </c>
      <c r="BT151" s="9">
        <v>3.5377246779949044E-2</v>
      </c>
      <c r="BU151" s="9">
        <v>8.5670258796113757E-3</v>
      </c>
      <c r="BV151" s="9"/>
      <c r="BW151" s="9"/>
      <c r="BX151" s="9">
        <v>3.6927141488258521E-2</v>
      </c>
      <c r="BY151" s="9">
        <v>0.726631948195407</v>
      </c>
      <c r="BZ151" s="9"/>
      <c r="CA151" s="9">
        <v>41.878807075656205</v>
      </c>
      <c r="CB151" s="9">
        <v>12.770413325788411</v>
      </c>
      <c r="CC151" s="9">
        <v>48.140561227113324</v>
      </c>
      <c r="CD151" s="9">
        <v>129.6640480801417</v>
      </c>
      <c r="CE151" s="9">
        <v>34.823320492200679</v>
      </c>
      <c r="CF151" s="9">
        <v>108.10952158088088</v>
      </c>
      <c r="CG151" s="9">
        <v>55.015495684479731</v>
      </c>
      <c r="CH151" s="9">
        <v>368.8998825843837</v>
      </c>
      <c r="CI151" s="9">
        <v>37.166876666311353</v>
      </c>
      <c r="CJ151" s="9">
        <v>43.825549255792197</v>
      </c>
      <c r="CK151" s="9">
        <v>79.754491680521667</v>
      </c>
      <c r="CL151" s="9">
        <v>10.65133230737451</v>
      </c>
      <c r="CM151" s="9">
        <v>66.713796619649372</v>
      </c>
      <c r="CN151" s="9">
        <v>193.15840331122001</v>
      </c>
      <c r="CO151" s="9">
        <v>220.76698828202527</v>
      </c>
      <c r="CP151" s="9">
        <v>151.8086084049381</v>
      </c>
      <c r="CQ151" s="9">
        <v>205.30046860132995</v>
      </c>
      <c r="CR151" s="9">
        <v>465.21313374083559</v>
      </c>
      <c r="CS151" s="9">
        <v>25.37066675065493</v>
      </c>
      <c r="CT151" s="9">
        <v>28.499147814246246</v>
      </c>
      <c r="CU151" s="9">
        <v>6.3182983374757207</v>
      </c>
      <c r="CV151" s="9">
        <v>311.18093056230907</v>
      </c>
      <c r="CW151" s="9">
        <v>1104.8207236704786</v>
      </c>
      <c r="CX151" s="9">
        <v>20.738921732899119</v>
      </c>
      <c r="CY151" s="9">
        <v>21.434729043822649</v>
      </c>
      <c r="CZ151" s="9">
        <v>249.02156492963118</v>
      </c>
      <c r="DA151" s="9"/>
      <c r="DB151" s="9">
        <v>5.4833268537915352</v>
      </c>
      <c r="DC151" s="9">
        <v>75.341343097117502</v>
      </c>
      <c r="DD151" s="9"/>
      <c r="DE151" s="9"/>
      <c r="DF151" s="9"/>
      <c r="DG151" s="9">
        <v>10.29746437974636</v>
      </c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>
        <v>4133.808424386626</v>
      </c>
    </row>
    <row r="152" spans="1:149" x14ac:dyDescent="0.25">
      <c r="A152" s="9" t="s">
        <v>116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>
        <v>6152.0408809413693</v>
      </c>
      <c r="DW152" s="9">
        <v>178.5507714955759</v>
      </c>
      <c r="DX152" s="9">
        <v>295.44400733380394</v>
      </c>
      <c r="DY152" s="9">
        <v>394.93612423486059</v>
      </c>
      <c r="DZ152" s="9">
        <v>481.61754947128605</v>
      </c>
      <c r="EA152" s="9">
        <v>396.73036473740456</v>
      </c>
      <c r="EB152" s="9">
        <v>105.25388857061009</v>
      </c>
      <c r="EC152" s="9">
        <v>155.1421311297367</v>
      </c>
      <c r="ED152" s="9">
        <v>236.73232184956026</v>
      </c>
      <c r="EE152" s="9">
        <v>350.61439474641759</v>
      </c>
      <c r="EF152" s="9">
        <v>641.9900884388062</v>
      </c>
      <c r="EG152" s="9">
        <v>37.806202784220254</v>
      </c>
      <c r="EH152" s="9">
        <v>68.643823540240973</v>
      </c>
      <c r="EI152" s="9">
        <v>148.02924196573559</v>
      </c>
      <c r="EJ152" s="9">
        <v>486.90375654912424</v>
      </c>
      <c r="EK152" s="9">
        <v>2229.821088129017</v>
      </c>
      <c r="EL152" s="9">
        <v>1263.1851412245642</v>
      </c>
      <c r="EM152" s="9"/>
      <c r="EN152" s="9"/>
      <c r="EO152" s="9"/>
      <c r="EP152" s="9"/>
      <c r="EQ152" s="9"/>
      <c r="ER152" s="9">
        <v>5054.3639939261757</v>
      </c>
      <c r="ES152" s="9">
        <v>18677.805771068506</v>
      </c>
    </row>
    <row r="153" spans="1:149" x14ac:dyDescent="0.25">
      <c r="A153" s="9" t="s">
        <v>117</v>
      </c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>
        <v>300.24649186775804</v>
      </c>
      <c r="EQ153" s="9"/>
      <c r="ER153" s="9"/>
      <c r="ES153" s="9">
        <v>300.24649186775804</v>
      </c>
    </row>
    <row r="154" spans="1:149" x14ac:dyDescent="0.25">
      <c r="A154" s="9" t="s">
        <v>118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>
        <v>1.4592976261846284</v>
      </c>
      <c r="BF154" s="9">
        <v>2.3666643075827745</v>
      </c>
      <c r="BG154" s="9">
        <v>70.100351736735163</v>
      </c>
      <c r="BH154" s="9">
        <v>159.10109670666901</v>
      </c>
      <c r="BI154" s="9">
        <v>1.6698615068927702</v>
      </c>
      <c r="BJ154" s="9">
        <v>2.4902405496642843</v>
      </c>
      <c r="BK154" s="9">
        <v>2.6081437719774647</v>
      </c>
      <c r="BL154" s="9">
        <v>3.8233124459688864E-2</v>
      </c>
      <c r="BM154" s="9">
        <v>0.92101670344803932</v>
      </c>
      <c r="BN154" s="9">
        <v>3.2319832455852908</v>
      </c>
      <c r="BO154" s="9"/>
      <c r="BP154" s="9"/>
      <c r="BQ154" s="9"/>
      <c r="BR154" s="9">
        <v>11.555665071877202</v>
      </c>
      <c r="BS154" s="9"/>
      <c r="BT154" s="9"/>
      <c r="BU154" s="9">
        <v>17.52077628174289</v>
      </c>
      <c r="BV154" s="9">
        <v>4.5097876912697901</v>
      </c>
      <c r="BW154" s="9">
        <v>4.094772434046603</v>
      </c>
      <c r="BX154" s="9"/>
      <c r="BY154" s="9"/>
      <c r="BZ154" s="9"/>
      <c r="CA154" s="9">
        <v>63.444606003146397</v>
      </c>
      <c r="CB154" s="9">
        <v>487.570845752499</v>
      </c>
      <c r="CC154" s="9">
        <v>14.885535627601046</v>
      </c>
      <c r="CD154" s="9">
        <v>40.487905688102174</v>
      </c>
      <c r="CE154" s="9">
        <v>65.919177069537511</v>
      </c>
      <c r="CF154" s="9">
        <v>288.18921118428239</v>
      </c>
      <c r="CG154" s="9">
        <v>137.40067068652141</v>
      </c>
      <c r="CH154" s="9">
        <v>104.7510914870258</v>
      </c>
      <c r="CI154" s="9">
        <v>20.794175231541576</v>
      </c>
      <c r="CJ154" s="9">
        <v>250.94371669989525</v>
      </c>
      <c r="CK154" s="9">
        <v>215.75226454432703</v>
      </c>
      <c r="CL154" s="9">
        <v>134.21523330762381</v>
      </c>
      <c r="CM154" s="9">
        <v>436.14013059242848</v>
      </c>
      <c r="CN154" s="9">
        <v>3799.9746044357853</v>
      </c>
      <c r="CO154" s="9">
        <v>2247.3816123632841</v>
      </c>
      <c r="CP154" s="9">
        <v>345.92156039177189</v>
      </c>
      <c r="CQ154" s="9">
        <v>933.74909934772461</v>
      </c>
      <c r="CR154" s="9">
        <v>3433.6906943637941</v>
      </c>
      <c r="CS154" s="9">
        <v>287.17640683241319</v>
      </c>
      <c r="CT154" s="9">
        <v>24.176785256704242</v>
      </c>
      <c r="CU154" s="9"/>
      <c r="CV154" s="9">
        <v>447.6907142789226</v>
      </c>
      <c r="CW154" s="9">
        <v>14.426384895708505</v>
      </c>
      <c r="CX154" s="9">
        <v>1457.5518613548538</v>
      </c>
      <c r="CY154" s="9">
        <v>1464.6194308061063</v>
      </c>
      <c r="CZ154" s="9"/>
      <c r="DA154" s="9">
        <v>207.87487216462495</v>
      </c>
      <c r="DB154" s="9"/>
      <c r="DC154" s="9">
        <v>2045.1867056298715</v>
      </c>
      <c r="DD154" s="9">
        <v>89.35925503080415</v>
      </c>
      <c r="DE154" s="9"/>
      <c r="DF154" s="9"/>
      <c r="DG154" s="9">
        <v>44.474278464717905</v>
      </c>
      <c r="DH154" s="9"/>
      <c r="DI154" s="9">
        <v>13.680214868020199</v>
      </c>
      <c r="DJ154" s="9">
        <v>73.820015430472594</v>
      </c>
      <c r="DK154" s="9">
        <v>51.421900021950336</v>
      </c>
      <c r="DL154" s="9">
        <v>26.687067740435246</v>
      </c>
      <c r="DM154" s="9">
        <v>5.4378635564828119</v>
      </c>
      <c r="DN154" s="9">
        <v>44.204515940431165</v>
      </c>
      <c r="DO154" s="9">
        <v>79.213501222279675</v>
      </c>
      <c r="DP154" s="9">
        <v>128.64674000517581</v>
      </c>
      <c r="DQ154" s="9"/>
      <c r="DR154" s="9"/>
      <c r="DS154" s="9"/>
      <c r="DT154" s="9">
        <v>47.246771514513107</v>
      </c>
      <c r="DU154" s="9">
        <v>1133.6615230146429</v>
      </c>
      <c r="DV154" s="9"/>
      <c r="DW154" s="9">
        <v>9.5359935137865612</v>
      </c>
      <c r="DX154" s="9">
        <v>15.558581323788426</v>
      </c>
      <c r="DY154" s="9">
        <v>22.97246644566961</v>
      </c>
      <c r="DZ154" s="9">
        <v>35.307921222251451</v>
      </c>
      <c r="EA154" s="9">
        <v>35.655210215392586</v>
      </c>
      <c r="EB154" s="9">
        <v>4.0321334955230341</v>
      </c>
      <c r="EC154" s="9">
        <v>10.58557831022401</v>
      </c>
      <c r="ED154" s="9">
        <v>14.646035377951875</v>
      </c>
      <c r="EE154" s="9">
        <v>28.293723999462014</v>
      </c>
      <c r="EF154" s="9">
        <v>63.333054089953436</v>
      </c>
      <c r="EG154" s="9">
        <v>2.4863677625564411</v>
      </c>
      <c r="EH154" s="9">
        <v>3.5121266006478127</v>
      </c>
      <c r="EI154" s="9">
        <v>4.8682443514233347</v>
      </c>
      <c r="EJ154" s="9">
        <v>23.352802400356723</v>
      </c>
      <c r="EK154" s="9">
        <v>263.70858607734579</v>
      </c>
      <c r="EL154" s="9"/>
      <c r="EM154" s="9"/>
      <c r="EN154" s="9"/>
      <c r="EO154" s="9"/>
      <c r="EP154" s="9"/>
      <c r="EQ154" s="9"/>
      <c r="ER154" s="9"/>
      <c r="ES154" s="9">
        <v>21527.285658750494</v>
      </c>
    </row>
    <row r="155" spans="1:149" x14ac:dyDescent="0.25">
      <c r="A155" s="9" t="s">
        <v>119</v>
      </c>
      <c r="B155" s="9">
        <v>1514.1029011336823</v>
      </c>
      <c r="C155" s="9">
        <v>463.14101921778666</v>
      </c>
      <c r="D155" s="9">
        <v>226.61604839989641</v>
      </c>
      <c r="E155" s="9">
        <v>12.444772608229497</v>
      </c>
      <c r="F155" s="9">
        <v>1033.8484073621241</v>
      </c>
      <c r="G155" s="9">
        <v>538.60377711034471</v>
      </c>
      <c r="H155" s="9">
        <v>289.40478402404847</v>
      </c>
      <c r="I155" s="9">
        <v>964.53749962356937</v>
      </c>
      <c r="J155" s="9">
        <v>934.21347600172635</v>
      </c>
      <c r="K155" s="9">
        <v>595.34520213073711</v>
      </c>
      <c r="L155" s="9">
        <v>206.37781684192251</v>
      </c>
      <c r="M155" s="9">
        <v>57.659851691403588</v>
      </c>
      <c r="N155" s="9">
        <v>46.16916314222145</v>
      </c>
      <c r="O155" s="9">
        <v>3651.760284187073</v>
      </c>
      <c r="P155" s="9">
        <v>76.345503157683538</v>
      </c>
      <c r="Q155" s="9">
        <v>1147.0424603934216</v>
      </c>
      <c r="R155" s="9">
        <v>199.18347755321835</v>
      </c>
      <c r="S155" s="9">
        <v>1734.9808991505568</v>
      </c>
      <c r="T155" s="9">
        <v>1354.757263499522</v>
      </c>
      <c r="U155" s="9">
        <v>1686.1022228503277</v>
      </c>
      <c r="V155" s="9">
        <v>3313.6248599331661</v>
      </c>
      <c r="W155" s="9">
        <v>930.25885083323078</v>
      </c>
      <c r="X155" s="9">
        <v>1664.6150235965767</v>
      </c>
      <c r="Y155" s="9">
        <v>2850.3421426703267</v>
      </c>
      <c r="Z155" s="9">
        <v>673.25503735874656</v>
      </c>
      <c r="AA155" s="9">
        <v>1211.8468853932675</v>
      </c>
      <c r="AB155" s="9">
        <v>2709.2166557937821</v>
      </c>
      <c r="AC155" s="9">
        <v>663.1581830380286</v>
      </c>
      <c r="AD155" s="9">
        <v>1466.5736886077525</v>
      </c>
      <c r="AE155" s="9">
        <v>1558.2703482364418</v>
      </c>
      <c r="AF155" s="9">
        <v>272.88966543572633</v>
      </c>
      <c r="AG155" s="9">
        <v>202.09273757870901</v>
      </c>
      <c r="AH155" s="9">
        <v>856.34531993193843</v>
      </c>
      <c r="AI155" s="9">
        <v>220.26465447089635</v>
      </c>
      <c r="AJ155" s="9">
        <v>609.36647929768515</v>
      </c>
      <c r="AK155" s="9">
        <v>93.415630587854679</v>
      </c>
      <c r="AL155" s="9">
        <v>2050.5462937491479</v>
      </c>
      <c r="AM155" s="9">
        <v>1626.8156578457688</v>
      </c>
      <c r="AN155" s="9">
        <v>1673.6911358826521</v>
      </c>
      <c r="AO155" s="9">
        <v>319.96360706327249</v>
      </c>
      <c r="AP155" s="9">
        <v>717.09110720567958</v>
      </c>
      <c r="AQ155" s="9">
        <v>777.94112997116338</v>
      </c>
      <c r="AR155" s="9">
        <v>1319.4640861109938</v>
      </c>
      <c r="AS155" s="9">
        <v>13519.202183512292</v>
      </c>
      <c r="AT155" s="9">
        <v>12225.758158950515</v>
      </c>
      <c r="AU155" s="9">
        <v>3272.1989795608415</v>
      </c>
      <c r="AV155" s="9">
        <v>4088.1281856793221</v>
      </c>
      <c r="AW155" s="9">
        <v>4978.6178618090271</v>
      </c>
      <c r="AX155" s="9">
        <v>2474.4986034924254</v>
      </c>
      <c r="AY155" s="9">
        <v>3146.3643151092183</v>
      </c>
      <c r="AZ155" s="9">
        <v>4191.6388249126658</v>
      </c>
      <c r="BA155" s="9">
        <v>4313.0886501597652</v>
      </c>
      <c r="BB155" s="9">
        <v>4734.5659632426323</v>
      </c>
      <c r="BC155" s="9">
        <v>3336.4979947670658</v>
      </c>
      <c r="BD155" s="9">
        <v>1740.3745977962167</v>
      </c>
      <c r="BE155" s="9">
        <v>1914.0551552761128</v>
      </c>
      <c r="BF155" s="9">
        <v>290.46912866660944</v>
      </c>
      <c r="BG155" s="9">
        <v>359.67025586148526</v>
      </c>
      <c r="BH155" s="9">
        <v>180.91777365731858</v>
      </c>
      <c r="BI155" s="9">
        <v>690.36561261678321</v>
      </c>
      <c r="BJ155" s="9">
        <v>516.41247776691489</v>
      </c>
      <c r="BK155" s="9">
        <v>408.70392570148209</v>
      </c>
      <c r="BL155" s="9">
        <v>571.8216088991345</v>
      </c>
      <c r="BM155" s="9">
        <v>465.46193070853633</v>
      </c>
      <c r="BN155" s="9">
        <v>632.29843337604302</v>
      </c>
      <c r="BO155" s="9">
        <v>206.86245382603795</v>
      </c>
      <c r="BP155" s="9">
        <v>197.9150167593173</v>
      </c>
      <c r="BQ155" s="9">
        <v>83.754362810832674</v>
      </c>
      <c r="BR155" s="9">
        <v>2293.7480837780172</v>
      </c>
      <c r="BS155" s="9">
        <v>117.15133208811896</v>
      </c>
      <c r="BT155" s="9">
        <v>1229.7780510793616</v>
      </c>
      <c r="BU155" s="9">
        <v>246.5225729546294</v>
      </c>
      <c r="BV155" s="9">
        <v>1823.4155861972752</v>
      </c>
      <c r="BW155" s="9">
        <v>1022.4459753719732</v>
      </c>
      <c r="BX155" s="9">
        <v>1712.0926559158775</v>
      </c>
      <c r="BY155" s="9">
        <v>3851.0283028000185</v>
      </c>
      <c r="BZ155" s="9">
        <v>971.03028711156992</v>
      </c>
      <c r="CA155" s="9">
        <v>2025.5753855549058</v>
      </c>
      <c r="CB155" s="9">
        <v>3680.8177412235291</v>
      </c>
      <c r="CC155" s="9">
        <v>820.90228034611596</v>
      </c>
      <c r="CD155" s="9">
        <v>1603.7316365958134</v>
      </c>
      <c r="CE155" s="9">
        <v>2396.5073727188214</v>
      </c>
      <c r="CF155" s="9">
        <v>1308.901456086003</v>
      </c>
      <c r="CG155" s="9">
        <v>1844.9277772402886</v>
      </c>
      <c r="CH155" s="9">
        <v>2444.9364326072032</v>
      </c>
      <c r="CI155" s="9">
        <v>399.54984632538799</v>
      </c>
      <c r="CJ155" s="9">
        <v>614.50269748037738</v>
      </c>
      <c r="CK155" s="9">
        <v>1645.253118871595</v>
      </c>
      <c r="CL155" s="9">
        <v>657.6887255377859</v>
      </c>
      <c r="CM155" s="9">
        <v>1379.0559663965514</v>
      </c>
      <c r="CN155" s="9">
        <v>5518.1048141564033</v>
      </c>
      <c r="CO155" s="9">
        <v>6076.6831942318449</v>
      </c>
      <c r="CP155" s="9">
        <v>2356.3227663412322</v>
      </c>
      <c r="CQ155" s="9">
        <v>3816.0205863096107</v>
      </c>
      <c r="CR155" s="9">
        <v>5830.0756079363755</v>
      </c>
      <c r="CS155" s="9">
        <v>1284.7659132871993</v>
      </c>
      <c r="CT155" s="9">
        <v>830.61973632615548</v>
      </c>
      <c r="CU155" s="9">
        <v>1325.7823844484708</v>
      </c>
      <c r="CV155" s="9">
        <v>14278.073828353516</v>
      </c>
      <c r="CW155" s="9">
        <v>13345.005267516706</v>
      </c>
      <c r="CX155" s="9">
        <v>4747.3790498324934</v>
      </c>
      <c r="CY155" s="9">
        <v>5574.1823455292515</v>
      </c>
      <c r="CZ155" s="9">
        <v>5227.6394267386586</v>
      </c>
      <c r="DA155" s="9">
        <v>2682.3734756570511</v>
      </c>
      <c r="DB155" s="9">
        <v>1099.4855361875079</v>
      </c>
      <c r="DC155" s="9">
        <v>6310.6235723940408</v>
      </c>
      <c r="DD155" s="9">
        <v>4402.4479051905673</v>
      </c>
      <c r="DE155" s="9">
        <v>4734.565963242635</v>
      </c>
      <c r="DF155" s="9">
        <v>3327.827062109503</v>
      </c>
      <c r="DG155" s="9">
        <v>1793.7408443825575</v>
      </c>
      <c r="DH155" s="9">
        <v>12787.833879318105</v>
      </c>
      <c r="DI155" s="9">
        <v>489.77838015272903</v>
      </c>
      <c r="DJ155" s="9">
        <v>2642.9005632730041</v>
      </c>
      <c r="DK155" s="9">
        <v>1841.0043365620936</v>
      </c>
      <c r="DL155" s="9">
        <v>955.44908724289098</v>
      </c>
      <c r="DM155" s="9">
        <v>194.68612371080039</v>
      </c>
      <c r="DN155" s="9">
        <v>1582.6079064994333</v>
      </c>
      <c r="DO155" s="9">
        <v>2835.9978764346029</v>
      </c>
      <c r="DP155" s="9">
        <v>4605.80426108343</v>
      </c>
      <c r="DQ155" s="9">
        <v>6149.5685988820014</v>
      </c>
      <c r="DR155" s="9">
        <v>2060.2073991728375</v>
      </c>
      <c r="DS155" s="9">
        <v>2931.3659005682252</v>
      </c>
      <c r="DT155" s="9">
        <v>353.21017182151968</v>
      </c>
      <c r="DU155" s="9">
        <v>33900.371898083911</v>
      </c>
      <c r="DV155" s="9">
        <v>35042.622630817452</v>
      </c>
      <c r="DW155" s="9">
        <v>1600.1362343406317</v>
      </c>
      <c r="DX155" s="9">
        <v>2689.3441132901171</v>
      </c>
      <c r="DY155" s="9">
        <v>3631.6495121698113</v>
      </c>
      <c r="DZ155" s="9">
        <v>4459.3626933768783</v>
      </c>
      <c r="EA155" s="9">
        <v>3715.5288133354816</v>
      </c>
      <c r="EB155" s="9">
        <v>938.13017254173155</v>
      </c>
      <c r="EC155" s="9">
        <v>1387.2786098597339</v>
      </c>
      <c r="ED155" s="9">
        <v>2131.4842061941135</v>
      </c>
      <c r="EE155" s="9">
        <v>3195.3532203305103</v>
      </c>
      <c r="EF155" s="9">
        <v>5945.511459498498</v>
      </c>
      <c r="EG155" s="9">
        <v>335.55613546640535</v>
      </c>
      <c r="EH155" s="9">
        <v>608.97505335392941</v>
      </c>
      <c r="EI155" s="9">
        <v>1308.6533254001101</v>
      </c>
      <c r="EJ155" s="9">
        <v>4306.7829622619038</v>
      </c>
      <c r="EK155" s="9">
        <v>19962.31375512635</v>
      </c>
      <c r="EL155" s="9">
        <v>7937.5465627032108</v>
      </c>
      <c r="EM155" s="9">
        <v>2434.9144410689205</v>
      </c>
      <c r="EN155" s="9">
        <v>790.09659221254412</v>
      </c>
      <c r="EO155" s="9">
        <v>4133.8084243866269</v>
      </c>
      <c r="EP155" s="9">
        <v>18677.80577610496</v>
      </c>
      <c r="EQ155" s="9">
        <v>300.24649186775758</v>
      </c>
      <c r="ER155" s="9">
        <v>21527.285658308989</v>
      </c>
      <c r="ES155" s="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155"/>
  <sheetViews>
    <sheetView workbookViewId="0">
      <pane xSplit="2" ySplit="7" topLeftCell="EG151" activePane="bottomRight" state="frozen"/>
      <selection pane="topRight" activeCell="C1" sqref="C1"/>
      <selection pane="bottomLeft" activeCell="A8" sqref="A8"/>
      <selection pane="bottomRight" activeCell="EO159" sqref="EO159"/>
    </sheetView>
  </sheetViews>
  <sheetFormatPr defaultRowHeight="15" x14ac:dyDescent="0.25"/>
  <sheetData>
    <row r="1" spans="1:150" ht="18.75" x14ac:dyDescent="0.3">
      <c r="B1" s="8" t="s">
        <v>120</v>
      </c>
    </row>
    <row r="2" spans="1:150" x14ac:dyDescent="0.25">
      <c r="B2" s="6" t="s">
        <v>325</v>
      </c>
    </row>
    <row r="3" spans="1:150" x14ac:dyDescent="0.25">
      <c r="B3" s="6" t="str">
        <f>Notes!C6</f>
        <v>Millions of Shillings</v>
      </c>
    </row>
    <row r="6" spans="1:150" x14ac:dyDescent="0.25">
      <c r="C6" t="s">
        <v>574</v>
      </c>
      <c r="D6" t="s">
        <v>575</v>
      </c>
      <c r="E6" t="s">
        <v>576</v>
      </c>
      <c r="F6" t="s">
        <v>577</v>
      </c>
      <c r="G6" t="s">
        <v>578</v>
      </c>
      <c r="H6" t="s">
        <v>579</v>
      </c>
      <c r="I6" t="s">
        <v>580</v>
      </c>
      <c r="J6" t="s">
        <v>581</v>
      </c>
      <c r="K6" t="s">
        <v>582</v>
      </c>
      <c r="L6" t="s">
        <v>583</v>
      </c>
      <c r="M6" t="s">
        <v>584</v>
      </c>
      <c r="N6" t="s">
        <v>585</v>
      </c>
      <c r="O6" t="s">
        <v>586</v>
      </c>
      <c r="P6" t="s">
        <v>587</v>
      </c>
      <c r="Q6" t="s">
        <v>588</v>
      </c>
      <c r="R6" t="s">
        <v>589</v>
      </c>
      <c r="S6" t="s">
        <v>590</v>
      </c>
      <c r="T6" t="s">
        <v>591</v>
      </c>
      <c r="U6" t="s">
        <v>592</v>
      </c>
      <c r="V6" t="s">
        <v>593</v>
      </c>
      <c r="W6" t="s">
        <v>594</v>
      </c>
      <c r="X6" t="s">
        <v>595</v>
      </c>
      <c r="Y6" t="s">
        <v>596</v>
      </c>
      <c r="Z6" t="s">
        <v>597</v>
      </c>
      <c r="AA6" t="s">
        <v>598</v>
      </c>
      <c r="AB6" t="s">
        <v>599</v>
      </c>
      <c r="AC6" t="s">
        <v>600</v>
      </c>
      <c r="AD6" t="s">
        <v>601</v>
      </c>
      <c r="AE6" t="s">
        <v>602</v>
      </c>
      <c r="AF6" t="s">
        <v>603</v>
      </c>
      <c r="AG6" t="s">
        <v>604</v>
      </c>
      <c r="AH6" t="s">
        <v>605</v>
      </c>
      <c r="AI6" t="s">
        <v>606</v>
      </c>
      <c r="AJ6" t="s">
        <v>607</v>
      </c>
      <c r="AK6" t="s">
        <v>608</v>
      </c>
      <c r="AL6" t="s">
        <v>609</v>
      </c>
      <c r="AM6" t="s">
        <v>541</v>
      </c>
      <c r="AN6" t="s">
        <v>610</v>
      </c>
      <c r="AO6" t="s">
        <v>611</v>
      </c>
      <c r="AP6" t="s">
        <v>612</v>
      </c>
      <c r="AQ6" t="s">
        <v>613</v>
      </c>
      <c r="AR6" t="s">
        <v>614</v>
      </c>
      <c r="AS6" t="s">
        <v>615</v>
      </c>
      <c r="AT6" t="s">
        <v>616</v>
      </c>
      <c r="AU6" t="s">
        <v>617</v>
      </c>
      <c r="AV6" t="s">
        <v>618</v>
      </c>
      <c r="AW6" t="s">
        <v>619</v>
      </c>
      <c r="AX6" t="s">
        <v>620</v>
      </c>
      <c r="AY6" t="s">
        <v>621</v>
      </c>
      <c r="AZ6" t="s">
        <v>622</v>
      </c>
      <c r="BA6" t="s">
        <v>623</v>
      </c>
      <c r="BB6" t="s">
        <v>624</v>
      </c>
      <c r="BC6" t="s">
        <v>625</v>
      </c>
      <c r="BD6" t="s">
        <v>626</v>
      </c>
      <c r="BE6" t="s">
        <v>627</v>
      </c>
      <c r="BF6" t="s">
        <v>628</v>
      </c>
      <c r="BG6" t="s">
        <v>629</v>
      </c>
      <c r="BH6" t="s">
        <v>630</v>
      </c>
      <c r="BI6" t="s">
        <v>631</v>
      </c>
      <c r="BJ6" t="s">
        <v>632</v>
      </c>
      <c r="BK6" t="s">
        <v>633</v>
      </c>
      <c r="BL6" t="s">
        <v>634</v>
      </c>
      <c r="BM6" t="s">
        <v>635</v>
      </c>
      <c r="BN6" t="s">
        <v>636</v>
      </c>
      <c r="BO6" t="s">
        <v>637</v>
      </c>
      <c r="BP6" t="s">
        <v>638</v>
      </c>
      <c r="BQ6" t="s">
        <v>639</v>
      </c>
      <c r="BR6" t="s">
        <v>640</v>
      </c>
      <c r="BS6" t="s">
        <v>641</v>
      </c>
      <c r="BT6" t="s">
        <v>642</v>
      </c>
      <c r="BU6" t="s">
        <v>643</v>
      </c>
      <c r="BV6" t="s">
        <v>644</v>
      </c>
      <c r="BW6" t="s">
        <v>645</v>
      </c>
      <c r="BX6" t="s">
        <v>646</v>
      </c>
      <c r="BY6" t="s">
        <v>647</v>
      </c>
      <c r="BZ6" t="s">
        <v>648</v>
      </c>
      <c r="CA6" t="s">
        <v>649</v>
      </c>
      <c r="CB6" t="s">
        <v>650</v>
      </c>
      <c r="CC6" t="s">
        <v>651</v>
      </c>
      <c r="CD6" t="s">
        <v>652</v>
      </c>
      <c r="CE6" t="s">
        <v>653</v>
      </c>
      <c r="CF6" t="s">
        <v>654</v>
      </c>
      <c r="CG6" t="s">
        <v>655</v>
      </c>
      <c r="CH6" t="s">
        <v>656</v>
      </c>
      <c r="CI6" t="s">
        <v>657</v>
      </c>
      <c r="CJ6" t="s">
        <v>658</v>
      </c>
      <c r="CK6" t="s">
        <v>659</v>
      </c>
      <c r="CL6" t="s">
        <v>660</v>
      </c>
      <c r="CM6" t="s">
        <v>661</v>
      </c>
      <c r="CN6" t="s">
        <v>662</v>
      </c>
      <c r="CO6" t="s">
        <v>663</v>
      </c>
      <c r="CP6" t="s">
        <v>544</v>
      </c>
      <c r="CQ6" t="s">
        <v>664</v>
      </c>
      <c r="CR6" t="s">
        <v>665</v>
      </c>
      <c r="CS6" t="s">
        <v>666</v>
      </c>
      <c r="CT6" t="s">
        <v>667</v>
      </c>
      <c r="CU6" t="s">
        <v>668</v>
      </c>
      <c r="CV6" t="s">
        <v>669</v>
      </c>
      <c r="CW6" t="s">
        <v>670</v>
      </c>
      <c r="CX6" t="s">
        <v>671</v>
      </c>
      <c r="CY6" t="s">
        <v>672</v>
      </c>
      <c r="CZ6" t="s">
        <v>673</v>
      </c>
      <c r="DA6" t="s">
        <v>674</v>
      </c>
      <c r="DB6" t="s">
        <v>675</v>
      </c>
      <c r="DC6" t="s">
        <v>676</v>
      </c>
      <c r="DD6" t="s">
        <v>677</v>
      </c>
      <c r="DE6" t="s">
        <v>678</v>
      </c>
      <c r="DF6" t="s">
        <v>679</v>
      </c>
      <c r="DG6" t="s">
        <v>680</v>
      </c>
      <c r="DH6" t="s">
        <v>681</v>
      </c>
      <c r="DI6" s="9" t="s">
        <v>108</v>
      </c>
      <c r="DJ6" t="s">
        <v>545</v>
      </c>
      <c r="DK6" t="s">
        <v>546</v>
      </c>
      <c r="DL6" t="s">
        <v>547</v>
      </c>
      <c r="DM6" t="s">
        <v>548</v>
      </c>
      <c r="DN6" t="s">
        <v>549</v>
      </c>
      <c r="DO6" t="s">
        <v>550</v>
      </c>
      <c r="DP6" t="s">
        <v>551</v>
      </c>
      <c r="DQ6" t="s">
        <v>552</v>
      </c>
      <c r="DR6" t="s">
        <v>553</v>
      </c>
      <c r="DS6" t="s">
        <v>554</v>
      </c>
      <c r="DT6" t="s">
        <v>555</v>
      </c>
      <c r="DU6" t="s">
        <v>556</v>
      </c>
      <c r="DV6" t="s">
        <v>557</v>
      </c>
      <c r="DW6" s="9" t="s">
        <v>110</v>
      </c>
      <c r="DX6" s="9" t="s">
        <v>558</v>
      </c>
      <c r="DY6" s="9" t="s">
        <v>559</v>
      </c>
      <c r="DZ6" s="9" t="s">
        <v>560</v>
      </c>
      <c r="EA6" s="9" t="s">
        <v>561</v>
      </c>
      <c r="EB6" s="9" t="s">
        <v>562</v>
      </c>
      <c r="EC6" s="9" t="s">
        <v>563</v>
      </c>
      <c r="ED6" s="9" t="s">
        <v>564</v>
      </c>
      <c r="EE6" s="9" t="s">
        <v>803</v>
      </c>
      <c r="EF6" s="9" t="s">
        <v>565</v>
      </c>
      <c r="EG6" s="9" t="s">
        <v>566</v>
      </c>
      <c r="EH6" s="9" t="s">
        <v>567</v>
      </c>
      <c r="EI6" s="9" t="s">
        <v>568</v>
      </c>
      <c r="EJ6" s="9" t="s">
        <v>569</v>
      </c>
      <c r="EK6" s="9" t="s">
        <v>570</v>
      </c>
      <c r="EL6" s="9" t="s">
        <v>571</v>
      </c>
      <c r="EM6" s="9" t="s">
        <v>111</v>
      </c>
      <c r="EN6" s="9" t="s">
        <v>112</v>
      </c>
      <c r="EO6" s="9" t="s">
        <v>114</v>
      </c>
      <c r="EP6" s="9" t="s">
        <v>115</v>
      </c>
      <c r="EQ6" s="9" t="s">
        <v>116</v>
      </c>
      <c r="ER6" s="9" t="s">
        <v>117</v>
      </c>
      <c r="ES6" s="9" t="s">
        <v>118</v>
      </c>
      <c r="ET6" s="9" t="s">
        <v>119</v>
      </c>
    </row>
    <row r="7" spans="1:150" x14ac:dyDescent="0.25">
      <c r="B7" s="9"/>
      <c r="C7" s="9" t="s">
        <v>0</v>
      </c>
      <c r="D7" s="9" t="s">
        <v>1</v>
      </c>
      <c r="E7" s="9" t="s">
        <v>2</v>
      </c>
      <c r="F7" s="9" t="s">
        <v>3</v>
      </c>
      <c r="G7" s="9" t="s">
        <v>4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9" t="s">
        <v>13</v>
      </c>
      <c r="Q7" s="9" t="s">
        <v>329</v>
      </c>
      <c r="R7" s="9" t="s">
        <v>14</v>
      </c>
      <c r="S7" s="9" t="s">
        <v>15</v>
      </c>
      <c r="T7" s="9" t="s">
        <v>16</v>
      </c>
      <c r="U7" s="9" t="s">
        <v>17</v>
      </c>
      <c r="V7" s="9" t="s">
        <v>18</v>
      </c>
      <c r="W7" s="9" t="s">
        <v>19</v>
      </c>
      <c r="X7" s="9" t="s">
        <v>20</v>
      </c>
      <c r="Y7" s="9" t="s">
        <v>21</v>
      </c>
      <c r="Z7" s="9" t="s">
        <v>22</v>
      </c>
      <c r="AA7" s="9" t="s">
        <v>23</v>
      </c>
      <c r="AB7" s="9" t="s">
        <v>24</v>
      </c>
      <c r="AC7" s="9" t="s">
        <v>25</v>
      </c>
      <c r="AD7" s="9" t="s">
        <v>26</v>
      </c>
      <c r="AE7" s="9" t="s">
        <v>27</v>
      </c>
      <c r="AF7" s="9" t="s">
        <v>28</v>
      </c>
      <c r="AG7" s="9" t="s">
        <v>29</v>
      </c>
      <c r="AH7" s="9" t="s">
        <v>30</v>
      </c>
      <c r="AI7" s="9" t="s">
        <v>31</v>
      </c>
      <c r="AJ7" s="9" t="s">
        <v>32</v>
      </c>
      <c r="AK7" s="9" t="s">
        <v>33</v>
      </c>
      <c r="AL7" s="9" t="s">
        <v>34</v>
      </c>
      <c r="AM7" s="9" t="s">
        <v>35</v>
      </c>
      <c r="AN7" s="9" t="s">
        <v>36</v>
      </c>
      <c r="AO7" s="9" t="s">
        <v>37</v>
      </c>
      <c r="AP7" s="9" t="s">
        <v>38</v>
      </c>
      <c r="AQ7" s="9" t="s">
        <v>39</v>
      </c>
      <c r="AR7" s="9" t="s">
        <v>40</v>
      </c>
      <c r="AS7" s="9" t="s">
        <v>41</v>
      </c>
      <c r="AT7" s="9" t="s">
        <v>42</v>
      </c>
      <c r="AU7" s="9" t="s">
        <v>43</v>
      </c>
      <c r="AV7" s="9" t="s">
        <v>44</v>
      </c>
      <c r="AW7" s="9" t="s">
        <v>45</v>
      </c>
      <c r="AX7" s="9" t="s">
        <v>46</v>
      </c>
      <c r="AY7" s="9" t="s">
        <v>47</v>
      </c>
      <c r="AZ7" s="9" t="s">
        <v>48</v>
      </c>
      <c r="BA7" s="9" t="s">
        <v>49</v>
      </c>
      <c r="BB7" s="9" t="s">
        <v>50</v>
      </c>
      <c r="BC7" s="9" t="s">
        <v>51</v>
      </c>
      <c r="BD7" s="9" t="s">
        <v>52</v>
      </c>
      <c r="BE7" s="9" t="s">
        <v>53</v>
      </c>
      <c r="BF7" s="9" t="s">
        <v>54</v>
      </c>
      <c r="BG7" s="9" t="s">
        <v>55</v>
      </c>
      <c r="BH7" s="9" t="s">
        <v>56</v>
      </c>
      <c r="BI7" s="9" t="s">
        <v>57</v>
      </c>
      <c r="BJ7" s="9" t="s">
        <v>58</v>
      </c>
      <c r="BK7" s="9" t="s">
        <v>59</v>
      </c>
      <c r="BL7" s="9" t="s">
        <v>60</v>
      </c>
      <c r="BM7" s="9" t="s">
        <v>61</v>
      </c>
      <c r="BN7" s="9" t="s">
        <v>62</v>
      </c>
      <c r="BO7" s="9" t="s">
        <v>63</v>
      </c>
      <c r="BP7" s="9" t="s">
        <v>64</v>
      </c>
      <c r="BQ7" s="9" t="s">
        <v>65</v>
      </c>
      <c r="BR7" s="9" t="s">
        <v>66</v>
      </c>
      <c r="BS7" s="9" t="s">
        <v>67</v>
      </c>
      <c r="BT7" s="9" t="s">
        <v>330</v>
      </c>
      <c r="BU7" s="9" t="s">
        <v>68</v>
      </c>
      <c r="BV7" s="9" t="s">
        <v>69</v>
      </c>
      <c r="BW7" s="9" t="s">
        <v>70</v>
      </c>
      <c r="BX7" s="9" t="s">
        <v>71</v>
      </c>
      <c r="BY7" s="9" t="s">
        <v>72</v>
      </c>
      <c r="BZ7" s="9" t="s">
        <v>73</v>
      </c>
      <c r="CA7" s="9" t="s">
        <v>74</v>
      </c>
      <c r="CB7" s="9" t="s">
        <v>75</v>
      </c>
      <c r="CC7" s="9" t="s">
        <v>76</v>
      </c>
      <c r="CD7" s="9" t="s">
        <v>77</v>
      </c>
      <c r="CE7" s="9" t="s">
        <v>78</v>
      </c>
      <c r="CF7" s="9" t="s">
        <v>79</v>
      </c>
      <c r="CG7" s="9" t="s">
        <v>80</v>
      </c>
      <c r="CH7" s="9" t="s">
        <v>81</v>
      </c>
      <c r="CI7" s="9" t="s">
        <v>82</v>
      </c>
      <c r="CJ7" s="9" t="s">
        <v>83</v>
      </c>
      <c r="CK7" s="9" t="s">
        <v>84</v>
      </c>
      <c r="CL7" s="9" t="s">
        <v>85</v>
      </c>
      <c r="CM7" s="9" t="s">
        <v>86</v>
      </c>
      <c r="CN7" s="9" t="s">
        <v>87</v>
      </c>
      <c r="CO7" s="9" t="s">
        <v>88</v>
      </c>
      <c r="CP7" s="9" t="s">
        <v>89</v>
      </c>
      <c r="CQ7" s="9" t="s">
        <v>90</v>
      </c>
      <c r="CR7" s="9" t="s">
        <v>91</v>
      </c>
      <c r="CS7" s="9" t="s">
        <v>92</v>
      </c>
      <c r="CT7" s="9" t="s">
        <v>93</v>
      </c>
      <c r="CU7" s="9" t="s">
        <v>94</v>
      </c>
      <c r="CV7" s="9" t="s">
        <v>95</v>
      </c>
      <c r="CW7" s="9" t="s">
        <v>96</v>
      </c>
      <c r="CX7" s="9" t="s">
        <v>97</v>
      </c>
      <c r="CY7" s="9" t="s">
        <v>98</v>
      </c>
      <c r="CZ7" s="9" t="s">
        <v>99</v>
      </c>
      <c r="DA7" s="9" t="s">
        <v>100</v>
      </c>
      <c r="DB7" s="9" t="s">
        <v>101</v>
      </c>
      <c r="DC7" s="9" t="s">
        <v>102</v>
      </c>
      <c r="DD7" s="9" t="s">
        <v>103</v>
      </c>
      <c r="DE7" s="9" t="s">
        <v>104</v>
      </c>
      <c r="DF7" s="9" t="s">
        <v>105</v>
      </c>
      <c r="DG7" s="9" t="s">
        <v>106</v>
      </c>
      <c r="DH7" s="9" t="s">
        <v>107</v>
      </c>
      <c r="DI7" s="9" t="s">
        <v>108</v>
      </c>
      <c r="DJ7" s="9" t="s">
        <v>331</v>
      </c>
      <c r="DK7" s="9" t="s">
        <v>332</v>
      </c>
      <c r="DL7" s="9" t="s">
        <v>333</v>
      </c>
      <c r="DM7" s="9" t="s">
        <v>334</v>
      </c>
      <c r="DN7" s="9" t="s">
        <v>335</v>
      </c>
      <c r="DO7" s="9" t="s">
        <v>336</v>
      </c>
      <c r="DP7" s="9" t="s">
        <v>337</v>
      </c>
      <c r="DQ7" s="9" t="s">
        <v>338</v>
      </c>
      <c r="DR7" s="9" t="s">
        <v>109</v>
      </c>
      <c r="DS7" s="9" t="s">
        <v>339</v>
      </c>
      <c r="DT7" s="9" t="s">
        <v>340</v>
      </c>
      <c r="DU7" s="9" t="s">
        <v>341</v>
      </c>
      <c r="DV7" s="9" t="s">
        <v>342</v>
      </c>
      <c r="DW7" s="9" t="s">
        <v>110</v>
      </c>
      <c r="DX7" s="9" t="s">
        <v>343</v>
      </c>
      <c r="DY7" s="9" t="s">
        <v>344</v>
      </c>
      <c r="DZ7" s="9" t="s">
        <v>345</v>
      </c>
      <c r="EA7" s="9" t="s">
        <v>346</v>
      </c>
      <c r="EB7" s="9" t="s">
        <v>347</v>
      </c>
      <c r="EC7" s="9" t="s">
        <v>348</v>
      </c>
      <c r="ED7" s="9" t="s">
        <v>349</v>
      </c>
      <c r="EE7" s="9" t="s">
        <v>350</v>
      </c>
      <c r="EF7" s="9" t="s">
        <v>351</v>
      </c>
      <c r="EG7" s="9" t="s">
        <v>352</v>
      </c>
      <c r="EH7" s="9" t="s">
        <v>353</v>
      </c>
      <c r="EI7" s="9" t="s">
        <v>354</v>
      </c>
      <c r="EJ7" s="9" t="s">
        <v>355</v>
      </c>
      <c r="EK7" s="9" t="s">
        <v>356</v>
      </c>
      <c r="EL7" s="9" t="s">
        <v>357</v>
      </c>
      <c r="EM7" s="9" t="s">
        <v>111</v>
      </c>
      <c r="EN7" s="9" t="s">
        <v>112</v>
      </c>
      <c r="EO7" s="9" t="s">
        <v>114</v>
      </c>
      <c r="EP7" s="9" t="s">
        <v>115</v>
      </c>
      <c r="EQ7" s="9" t="s">
        <v>116</v>
      </c>
      <c r="ER7" s="9" t="s">
        <v>117</v>
      </c>
      <c r="ES7" s="9" t="s">
        <v>118</v>
      </c>
      <c r="ET7" s="9" t="s">
        <v>119</v>
      </c>
    </row>
    <row r="8" spans="1:150" x14ac:dyDescent="0.25">
      <c r="A8" t="s">
        <v>574</v>
      </c>
      <c r="B8" s="9" t="s"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>
        <v>1221.0579323812731</v>
      </c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>
        <v>14.74987505438574</v>
      </c>
      <c r="DY8" s="9">
        <v>23.933927016871344</v>
      </c>
      <c r="DZ8" s="9">
        <v>56.782693061052775</v>
      </c>
      <c r="EA8" s="9">
        <v>48.71090215261836</v>
      </c>
      <c r="EB8" s="9">
        <v>16.496231723103868</v>
      </c>
      <c r="EC8" s="9">
        <v>9.4261648457165492</v>
      </c>
      <c r="ED8" s="9">
        <v>11.14232568627251</v>
      </c>
      <c r="EE8" s="9">
        <v>18.827340146688453</v>
      </c>
      <c r="EF8" s="9">
        <v>23.207780314595144</v>
      </c>
      <c r="EG8" s="9">
        <v>19.586190304560457</v>
      </c>
      <c r="EH8" s="9">
        <v>1.100017886181629</v>
      </c>
      <c r="EI8" s="9">
        <v>6.9308177095907491</v>
      </c>
      <c r="EJ8" s="9">
        <v>6.6432543774747526</v>
      </c>
      <c r="EK8" s="9">
        <v>21.737532365046032</v>
      </c>
      <c r="EL8" s="9">
        <v>13.769916108250733</v>
      </c>
      <c r="EM8" s="9"/>
      <c r="EN8" s="9"/>
      <c r="EO8" s="9"/>
      <c r="EP8" s="9"/>
      <c r="EQ8" s="9"/>
      <c r="ER8" s="9"/>
      <c r="ES8" s="9"/>
      <c r="ET8" s="9">
        <v>1514.1029011336825</v>
      </c>
    </row>
    <row r="9" spans="1:150" x14ac:dyDescent="0.25">
      <c r="A9" t="s">
        <v>575</v>
      </c>
      <c r="B9" s="9" t="s">
        <v>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>
        <v>232.66922732248631</v>
      </c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>
        <v>28.274941829024147</v>
      </c>
      <c r="DY9" s="9">
        <v>29.12645287896801</v>
      </c>
      <c r="DZ9" s="9">
        <v>40.886886410817759</v>
      </c>
      <c r="EA9" s="9">
        <v>30.469572324271507</v>
      </c>
      <c r="EB9" s="9">
        <v>8.563510315692632</v>
      </c>
      <c r="EC9" s="9">
        <v>13.002676105842962</v>
      </c>
      <c r="ED9" s="9">
        <v>11.967055816810976</v>
      </c>
      <c r="EE9" s="9">
        <v>11.868990138768654</v>
      </c>
      <c r="EF9" s="9">
        <v>12.784513318694755</v>
      </c>
      <c r="EG9" s="9">
        <v>8.018221248258147</v>
      </c>
      <c r="EH9" s="9">
        <v>4.9355569486991753</v>
      </c>
      <c r="EI9" s="9">
        <v>6.1983176864224561</v>
      </c>
      <c r="EJ9" s="9">
        <v>4.2386453916964584</v>
      </c>
      <c r="EK9" s="9">
        <v>8.6613287206214729</v>
      </c>
      <c r="EL9" s="9">
        <v>11.47512276071121</v>
      </c>
      <c r="EM9" s="9"/>
      <c r="EN9" s="9"/>
      <c r="EO9" s="9"/>
      <c r="EP9" s="9"/>
      <c r="EQ9" s="9"/>
      <c r="ER9" s="9"/>
      <c r="ES9" s="9"/>
      <c r="ET9" s="9">
        <v>463.14101921778655</v>
      </c>
    </row>
    <row r="10" spans="1:150" x14ac:dyDescent="0.25">
      <c r="A10" t="s">
        <v>576</v>
      </c>
      <c r="B10" s="9" t="s">
        <v>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>
        <v>214.33203858156912</v>
      </c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>
        <v>0.58774083273941768</v>
      </c>
      <c r="DY10" s="9">
        <v>1.6232488834626859</v>
      </c>
      <c r="DZ10" s="9">
        <v>2.9674089094416307</v>
      </c>
      <c r="EA10" s="9">
        <v>1.6522517549170068</v>
      </c>
      <c r="EB10" s="9">
        <v>0.43795961314964543</v>
      </c>
      <c r="EC10" s="9">
        <v>0.23212942710945886</v>
      </c>
      <c r="ED10" s="9">
        <v>0.4747397089727004</v>
      </c>
      <c r="EE10" s="9">
        <v>0.24934738742910331</v>
      </c>
      <c r="EF10" s="9">
        <v>0.25343787027204756</v>
      </c>
      <c r="EG10" s="9">
        <v>0.47827771912395883</v>
      </c>
      <c r="EH10" s="9"/>
      <c r="EI10" s="9"/>
      <c r="EJ10" s="9">
        <v>0.30422177499939729</v>
      </c>
      <c r="EK10" s="9">
        <v>0.68813893859170749</v>
      </c>
      <c r="EL10" s="9">
        <v>2.3351069981185435</v>
      </c>
      <c r="EM10" s="9"/>
      <c r="EN10" s="9"/>
      <c r="EO10" s="9"/>
      <c r="EP10" s="9"/>
      <c r="EQ10" s="9"/>
      <c r="ER10" s="9"/>
      <c r="ES10" s="9"/>
      <c r="ET10" s="9">
        <v>226.61604839989641</v>
      </c>
    </row>
    <row r="11" spans="1:150" x14ac:dyDescent="0.25">
      <c r="A11" t="s">
        <v>577</v>
      </c>
      <c r="B11" s="9" t="s">
        <v>3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>
        <v>12.444772608229497</v>
      </c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>
        <v>12.444772608229497</v>
      </c>
    </row>
    <row r="12" spans="1:150" x14ac:dyDescent="0.25">
      <c r="A12" t="s">
        <v>578</v>
      </c>
      <c r="B12" s="9" t="s">
        <v>4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>
        <v>373.62753540096878</v>
      </c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>
        <v>48.212867582926016</v>
      </c>
      <c r="DY12" s="9">
        <v>78.539915226768045</v>
      </c>
      <c r="DZ12" s="9">
        <v>105.47751245189029</v>
      </c>
      <c r="EA12" s="9">
        <v>106.75753306649995</v>
      </c>
      <c r="EB12" s="9">
        <v>41.209697074397276</v>
      </c>
      <c r="EC12" s="9">
        <v>19.224136243647131</v>
      </c>
      <c r="ED12" s="9">
        <v>29.242410641962923</v>
      </c>
      <c r="EE12" s="9">
        <v>38.503633902699512</v>
      </c>
      <c r="EF12" s="9">
        <v>43.151666043311067</v>
      </c>
      <c r="EG12" s="9">
        <v>36.202755790014443</v>
      </c>
      <c r="EH12" s="9">
        <v>7.5816723022763748</v>
      </c>
      <c r="EI12" s="9">
        <v>11.908982321276218</v>
      </c>
      <c r="EJ12" s="9">
        <v>25.290685079135159</v>
      </c>
      <c r="EK12" s="9">
        <v>37.288555507898842</v>
      </c>
      <c r="EL12" s="9">
        <v>31.628848726451878</v>
      </c>
      <c r="EM12" s="9"/>
      <c r="EN12" s="9"/>
      <c r="EO12" s="9"/>
      <c r="EP12" s="9"/>
      <c r="EQ12" s="9"/>
      <c r="ER12" s="9"/>
      <c r="ES12" s="9"/>
      <c r="ET12" s="9">
        <v>1033.8484073621239</v>
      </c>
    </row>
    <row r="13" spans="1:150" x14ac:dyDescent="0.25">
      <c r="A13" t="s">
        <v>579</v>
      </c>
      <c r="B13" s="9" t="s">
        <v>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>
        <v>409.21105384553596</v>
      </c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>
        <v>7.7528210460602116</v>
      </c>
      <c r="DY13" s="9">
        <v>18.945167285310127</v>
      </c>
      <c r="DZ13" s="9">
        <v>20.066316590759371</v>
      </c>
      <c r="EA13" s="9">
        <v>18.717856558035844</v>
      </c>
      <c r="EB13" s="9">
        <v>7.1018898988351822</v>
      </c>
      <c r="EC13" s="9">
        <v>3.2777169977626008</v>
      </c>
      <c r="ED13" s="9">
        <v>6.7354225263840295</v>
      </c>
      <c r="EE13" s="9">
        <v>6.5668792714472426</v>
      </c>
      <c r="EF13" s="9">
        <v>9.797254001336384</v>
      </c>
      <c r="EG13" s="9">
        <v>4.835825324066926</v>
      </c>
      <c r="EH13" s="9">
        <v>1.42563618241542</v>
      </c>
      <c r="EI13" s="9">
        <v>2.2383219045533362</v>
      </c>
      <c r="EJ13" s="9">
        <v>4.9215455347365786</v>
      </c>
      <c r="EK13" s="9">
        <v>6.276665519299585</v>
      </c>
      <c r="EL13" s="9">
        <v>10.733404623805995</v>
      </c>
      <c r="EM13" s="9"/>
      <c r="EN13" s="9"/>
      <c r="EO13" s="9"/>
      <c r="EP13" s="9"/>
      <c r="EQ13" s="9"/>
      <c r="ER13" s="9"/>
      <c r="ES13" s="9"/>
      <c r="ET13" s="9">
        <v>538.60377711034482</v>
      </c>
    </row>
    <row r="14" spans="1:150" x14ac:dyDescent="0.25">
      <c r="A14" t="s">
        <v>580</v>
      </c>
      <c r="B14" s="9" t="s">
        <v>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>
        <v>289.40478402404847</v>
      </c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>
        <v>289.40478402404847</v>
      </c>
    </row>
    <row r="15" spans="1:150" x14ac:dyDescent="0.25">
      <c r="A15" t="s">
        <v>581</v>
      </c>
      <c r="B15" s="9" t="s">
        <v>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>
        <v>489.67816136823217</v>
      </c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>
        <v>52.222619002776945</v>
      </c>
      <c r="DY15" s="9">
        <v>76.921453106714381</v>
      </c>
      <c r="DZ15" s="9">
        <v>77.837481838338789</v>
      </c>
      <c r="EA15" s="9">
        <v>52.662257955983947</v>
      </c>
      <c r="EB15" s="9">
        <v>26.881508662000215</v>
      </c>
      <c r="EC15" s="9">
        <v>26.211108039871785</v>
      </c>
      <c r="ED15" s="9">
        <v>25.265330701063732</v>
      </c>
      <c r="EE15" s="9">
        <v>31.128049198420452</v>
      </c>
      <c r="EF15" s="9">
        <v>29.549356906907821</v>
      </c>
      <c r="EG15" s="9">
        <v>17.55406423595673</v>
      </c>
      <c r="EH15" s="9">
        <v>5.1599698128124292</v>
      </c>
      <c r="EI15" s="9">
        <v>6.7505681054204141</v>
      </c>
      <c r="EJ15" s="9">
        <v>11.372924210541068</v>
      </c>
      <c r="EK15" s="9">
        <v>19.12033483292835</v>
      </c>
      <c r="EL15" s="9">
        <v>16.222311645600136</v>
      </c>
      <c r="EM15" s="9"/>
      <c r="EN15" s="9"/>
      <c r="EO15" s="9"/>
      <c r="EP15" s="9"/>
      <c r="EQ15" s="9"/>
      <c r="ER15" s="9"/>
      <c r="ES15" s="9"/>
      <c r="ET15" s="9">
        <v>964.53749962356937</v>
      </c>
    </row>
    <row r="16" spans="1:150" x14ac:dyDescent="0.25">
      <c r="A16" t="s">
        <v>582</v>
      </c>
      <c r="B16" s="9" t="s">
        <v>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>
        <v>422.66646208776609</v>
      </c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>
        <v>33.774448867373145</v>
      </c>
      <c r="DY16" s="9">
        <v>63.807250082084835</v>
      </c>
      <c r="DZ16" s="9">
        <v>88.047939124115629</v>
      </c>
      <c r="EA16" s="9">
        <v>81.951560997719</v>
      </c>
      <c r="EB16" s="9">
        <v>31.942359453867343</v>
      </c>
      <c r="EC16" s="9">
        <v>14.028302777428683</v>
      </c>
      <c r="ED16" s="9">
        <v>26.871714820713073</v>
      </c>
      <c r="EE16" s="9">
        <v>32.184444290793309</v>
      </c>
      <c r="EF16" s="9">
        <v>32.012409188987057</v>
      </c>
      <c r="EG16" s="9">
        <v>29.156395692824454</v>
      </c>
      <c r="EH16" s="9">
        <v>7.4468230897836278</v>
      </c>
      <c r="EI16" s="9">
        <v>11.312479855770295</v>
      </c>
      <c r="EJ16" s="9">
        <v>15.421749487467055</v>
      </c>
      <c r="EK16" s="9">
        <v>25.844746982714241</v>
      </c>
      <c r="EL16" s="9">
        <v>17.744389202318526</v>
      </c>
      <c r="EM16" s="9"/>
      <c r="EN16" s="9"/>
      <c r="EO16" s="9"/>
      <c r="EP16" s="9"/>
      <c r="EQ16" s="9"/>
      <c r="ER16" s="9"/>
      <c r="ES16" s="9"/>
      <c r="ET16" s="9">
        <v>934.21347600172646</v>
      </c>
    </row>
    <row r="17" spans="1:150" x14ac:dyDescent="0.25">
      <c r="A17" t="s">
        <v>583</v>
      </c>
      <c r="B17" s="9" t="s">
        <v>9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>
        <v>351.64238883188841</v>
      </c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>
        <v>28.644695217402543</v>
      </c>
      <c r="DY17" s="9">
        <v>31.476086310744307</v>
      </c>
      <c r="DZ17" s="9">
        <v>32.92941224665659</v>
      </c>
      <c r="EA17" s="9">
        <v>29.816829591435376</v>
      </c>
      <c r="EB17" s="9">
        <v>9.0286147607733156</v>
      </c>
      <c r="EC17" s="9">
        <v>19.355780938483324</v>
      </c>
      <c r="ED17" s="9">
        <v>17.29480487929025</v>
      </c>
      <c r="EE17" s="9">
        <v>14.879499062833924</v>
      </c>
      <c r="EF17" s="9">
        <v>13.795657239719819</v>
      </c>
      <c r="EG17" s="9">
        <v>11.753438340349801</v>
      </c>
      <c r="EH17" s="9">
        <v>4.5412799789348259</v>
      </c>
      <c r="EI17" s="9">
        <v>4.9885282408015224</v>
      </c>
      <c r="EJ17" s="9">
        <v>5.4685733697151839</v>
      </c>
      <c r="EK17" s="9">
        <v>10.674474262288166</v>
      </c>
      <c r="EL17" s="9">
        <v>9.0551388594195821</v>
      </c>
      <c r="EM17" s="9"/>
      <c r="EN17" s="9"/>
      <c r="EO17" s="9"/>
      <c r="EP17" s="9"/>
      <c r="EQ17" s="9"/>
      <c r="ER17" s="9"/>
      <c r="ES17" s="9"/>
      <c r="ET17" s="9">
        <v>595.34520213073711</v>
      </c>
    </row>
    <row r="18" spans="1:150" x14ac:dyDescent="0.25">
      <c r="A18" t="s">
        <v>584</v>
      </c>
      <c r="B18" s="9" t="s">
        <v>10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>
        <v>206.37781684192257</v>
      </c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>
        <v>206.37781684192257</v>
      </c>
    </row>
    <row r="19" spans="1:150" x14ac:dyDescent="0.25">
      <c r="A19" t="s">
        <v>585</v>
      </c>
      <c r="B19" s="9" t="s">
        <v>11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>
        <v>57.659851691403603</v>
      </c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>
        <v>57.659851691403603</v>
      </c>
    </row>
    <row r="20" spans="1:150" x14ac:dyDescent="0.25">
      <c r="A20" t="s">
        <v>586</v>
      </c>
      <c r="B20" s="9" t="s">
        <v>12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>
        <v>46.169163142221471</v>
      </c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>
        <v>46.169163142221471</v>
      </c>
    </row>
    <row r="21" spans="1:150" x14ac:dyDescent="0.25">
      <c r="A21" t="s">
        <v>587</v>
      </c>
      <c r="B21" s="9" t="s">
        <v>13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>
        <v>1503.9217443968455</v>
      </c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>
        <v>69.260796161193042</v>
      </c>
      <c r="DY21" s="9">
        <v>177.85066701267812</v>
      </c>
      <c r="DZ21" s="9">
        <v>281.98253458567638</v>
      </c>
      <c r="EA21" s="9">
        <v>432.29901399294448</v>
      </c>
      <c r="EB21" s="9">
        <v>232.28616246488511</v>
      </c>
      <c r="EC21" s="9">
        <v>21.480132767817054</v>
      </c>
      <c r="ED21" s="9">
        <v>64.131686918664741</v>
      </c>
      <c r="EE21" s="9">
        <v>140.32399425850824</v>
      </c>
      <c r="EF21" s="9">
        <v>191.90141745851986</v>
      </c>
      <c r="EG21" s="9">
        <v>200.92461378050803</v>
      </c>
      <c r="EH21" s="9">
        <v>12.063542712866562</v>
      </c>
      <c r="EI21" s="9">
        <v>31.20271473417441</v>
      </c>
      <c r="EJ21" s="9">
        <v>43.255775911551375</v>
      </c>
      <c r="EK21" s="9">
        <v>102.88164077491574</v>
      </c>
      <c r="EL21" s="9">
        <v>145.99384625532412</v>
      </c>
      <c r="EM21" s="9"/>
      <c r="EN21" s="9"/>
      <c r="EO21" s="9"/>
      <c r="EP21" s="9"/>
      <c r="EQ21" s="9"/>
      <c r="ER21" s="9"/>
      <c r="ES21" s="9"/>
      <c r="ET21" s="9">
        <v>3651.7602841870735</v>
      </c>
    </row>
    <row r="22" spans="1:150" x14ac:dyDescent="0.25">
      <c r="A22" t="s">
        <v>588</v>
      </c>
      <c r="B22" s="9" t="s">
        <v>329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>
        <v>76.345503157683424</v>
      </c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>
        <v>76.345503157683424</v>
      </c>
    </row>
    <row r="23" spans="1:150" x14ac:dyDescent="0.25">
      <c r="A23" t="s">
        <v>589</v>
      </c>
      <c r="B23" s="9" t="s">
        <v>14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>
        <v>1147.0424603934221</v>
      </c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>
        <v>1147.0424603934221</v>
      </c>
    </row>
    <row r="24" spans="1:150" x14ac:dyDescent="0.25">
      <c r="A24" t="s">
        <v>590</v>
      </c>
      <c r="B24" s="9" t="s">
        <v>15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>
        <v>199.18347755321832</v>
      </c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>
        <v>199.18347755321832</v>
      </c>
    </row>
    <row r="25" spans="1:150" x14ac:dyDescent="0.25">
      <c r="A25" t="s">
        <v>591</v>
      </c>
      <c r="B25" s="9" t="s">
        <v>16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>
        <v>1640.5121427383137</v>
      </c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>
        <v>4.1868148048192015</v>
      </c>
      <c r="DY25" s="9">
        <v>11.782271777439602</v>
      </c>
      <c r="DZ25" s="9">
        <v>13.610176181185089</v>
      </c>
      <c r="EA25" s="9">
        <v>19.237168967836983</v>
      </c>
      <c r="EB25" s="9">
        <v>8.009356654036079</v>
      </c>
      <c r="EC25" s="9">
        <v>1.4932073770018464</v>
      </c>
      <c r="ED25" s="9">
        <v>3.3752122565945619</v>
      </c>
      <c r="EE25" s="9">
        <v>4.85036742655711</v>
      </c>
      <c r="EF25" s="9">
        <v>3.6049780068434689</v>
      </c>
      <c r="EG25" s="9">
        <v>6.5412060191774017</v>
      </c>
      <c r="EH25" s="9">
        <v>0.45455220456237744</v>
      </c>
      <c r="EI25" s="9">
        <v>2.147341010884896</v>
      </c>
      <c r="EJ25" s="9">
        <v>1.9594986402106793</v>
      </c>
      <c r="EK25" s="9">
        <v>4.0108063608718441</v>
      </c>
      <c r="EL25" s="9">
        <v>9.20579872422182</v>
      </c>
      <c r="EM25" s="9"/>
      <c r="EN25" s="9"/>
      <c r="EO25" s="9"/>
      <c r="EP25" s="9"/>
      <c r="EQ25" s="9"/>
      <c r="ER25" s="9"/>
      <c r="ES25" s="9"/>
      <c r="ET25" s="9">
        <v>1734.980899150557</v>
      </c>
    </row>
    <row r="26" spans="1:150" x14ac:dyDescent="0.25">
      <c r="A26" t="s">
        <v>592</v>
      </c>
      <c r="B26" s="9" t="s">
        <v>17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>
        <v>934.21378187130142</v>
      </c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>
        <v>13.814681869475734</v>
      </c>
      <c r="DY26" s="9">
        <v>38.935613872352711</v>
      </c>
      <c r="DZ26" s="9">
        <v>60.897901012467052</v>
      </c>
      <c r="EA26" s="9">
        <v>74.277921117408795</v>
      </c>
      <c r="EB26" s="9">
        <v>44.563484291411974</v>
      </c>
      <c r="EC26" s="9">
        <v>5.8360948039522329</v>
      </c>
      <c r="ED26" s="9">
        <v>15.473574847962572</v>
      </c>
      <c r="EE26" s="9">
        <v>22.703825732639949</v>
      </c>
      <c r="EF26" s="9">
        <v>31.634769472204816</v>
      </c>
      <c r="EG26" s="9">
        <v>37.055417020146209</v>
      </c>
      <c r="EH26" s="9">
        <v>1.2675856947802149</v>
      </c>
      <c r="EI26" s="9">
        <v>4.9855359075048424</v>
      </c>
      <c r="EJ26" s="9">
        <v>7.6646894815547846</v>
      </c>
      <c r="EK26" s="9">
        <v>21.320270718968782</v>
      </c>
      <c r="EL26" s="9">
        <v>40.112115785390181</v>
      </c>
      <c r="EM26" s="9"/>
      <c r="EN26" s="9"/>
      <c r="EO26" s="9"/>
      <c r="EP26" s="9"/>
      <c r="EQ26" s="9"/>
      <c r="ER26" s="9"/>
      <c r="ES26" s="9"/>
      <c r="ET26" s="9">
        <v>1354.7572634995222</v>
      </c>
    </row>
    <row r="27" spans="1:150" x14ac:dyDescent="0.25">
      <c r="A27" t="s">
        <v>593</v>
      </c>
      <c r="B27" s="9" t="s">
        <v>18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>
        <v>1670.0959323553498</v>
      </c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>
        <v>0.24395291011960055</v>
      </c>
      <c r="DY27" s="9">
        <v>0.91053249918958101</v>
      </c>
      <c r="DZ27" s="9">
        <v>1.6121185943999095</v>
      </c>
      <c r="EA27" s="9">
        <v>2.3809356056023727</v>
      </c>
      <c r="EB27" s="9">
        <v>2.0674051577576429</v>
      </c>
      <c r="EC27" s="9">
        <v>0.1924354928491149</v>
      </c>
      <c r="ED27" s="9">
        <v>0.39513651322623949</v>
      </c>
      <c r="EE27" s="9">
        <v>0.62507604457147559</v>
      </c>
      <c r="EF27" s="9">
        <v>1.2862336139600121</v>
      </c>
      <c r="EG27" s="9">
        <v>1.6289365092344137</v>
      </c>
      <c r="EH27" s="9">
        <v>0.29414892190994635</v>
      </c>
      <c r="EI27" s="9">
        <v>0.46277251684222037</v>
      </c>
      <c r="EJ27" s="9"/>
      <c r="EK27" s="9">
        <v>0.28586811818912183</v>
      </c>
      <c r="EL27" s="9">
        <v>3.6207379971265579</v>
      </c>
      <c r="EM27" s="9"/>
      <c r="EN27" s="9"/>
      <c r="EO27" s="9"/>
      <c r="EP27" s="9"/>
      <c r="EQ27" s="9"/>
      <c r="ER27" s="9"/>
      <c r="ES27" s="9"/>
      <c r="ET27" s="9">
        <v>1686.1022228503277</v>
      </c>
    </row>
    <row r="28" spans="1:150" x14ac:dyDescent="0.25">
      <c r="A28" t="s">
        <v>594</v>
      </c>
      <c r="B28" s="9" t="s">
        <v>19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>
        <v>3105.2408331534348</v>
      </c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>
        <v>20.051417634141334</v>
      </c>
      <c r="DY28" s="9">
        <v>32.88619407682711</v>
      </c>
      <c r="DZ28" s="9">
        <v>31.94411868142684</v>
      </c>
      <c r="EA28" s="9">
        <v>32.580956692757354</v>
      </c>
      <c r="EB28" s="9">
        <v>14.869493463178921</v>
      </c>
      <c r="EC28" s="9">
        <v>7.4610509083969143</v>
      </c>
      <c r="ED28" s="9">
        <v>4.5690328074164608</v>
      </c>
      <c r="EE28" s="9">
        <v>8.0205498012987544</v>
      </c>
      <c r="EF28" s="9">
        <v>13.102981351798665</v>
      </c>
      <c r="EG28" s="9">
        <v>10.02168376501179</v>
      </c>
      <c r="EH28" s="9">
        <v>2.2673752431496368</v>
      </c>
      <c r="EI28" s="9">
        <v>3.56015727278246</v>
      </c>
      <c r="EJ28" s="9">
        <v>6.8455818848996826</v>
      </c>
      <c r="EK28" s="9">
        <v>8.8697527061929531</v>
      </c>
      <c r="EL28" s="9">
        <v>11.333680490451323</v>
      </c>
      <c r="EM28" s="9"/>
      <c r="EN28" s="9"/>
      <c r="EO28" s="9"/>
      <c r="EP28" s="9"/>
      <c r="EQ28" s="9"/>
      <c r="ER28" s="9"/>
      <c r="ES28" s="9"/>
      <c r="ET28" s="9">
        <v>3313.6248599331652</v>
      </c>
    </row>
    <row r="29" spans="1:150" x14ac:dyDescent="0.25">
      <c r="A29" t="s">
        <v>595</v>
      </c>
      <c r="B29" s="9" t="s">
        <v>20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>
        <v>873.49799217773739</v>
      </c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>
        <v>2.1519103361600838</v>
      </c>
      <c r="EA29" s="9">
        <v>1.0896167157210599</v>
      </c>
      <c r="EB29" s="9"/>
      <c r="EC29" s="9"/>
      <c r="ED29" s="9">
        <v>5.7898811758242905</v>
      </c>
      <c r="EE29" s="9">
        <v>10.429770243281014</v>
      </c>
      <c r="EF29" s="9">
        <v>11.763026284982558</v>
      </c>
      <c r="EG29" s="9">
        <v>13.247613241053468</v>
      </c>
      <c r="EH29" s="9"/>
      <c r="EI29" s="9"/>
      <c r="EJ29" s="9">
        <v>6.1997598739795476</v>
      </c>
      <c r="EK29" s="9">
        <v>1.3621546314642172</v>
      </c>
      <c r="EL29" s="9">
        <v>4.7271261530271769</v>
      </c>
      <c r="EM29" s="9"/>
      <c r="EN29" s="9"/>
      <c r="EO29" s="9"/>
      <c r="EP29" s="9"/>
      <c r="EQ29" s="9"/>
      <c r="ER29" s="9"/>
      <c r="ES29" s="9"/>
      <c r="ET29" s="9">
        <v>930.25885083323089</v>
      </c>
    </row>
    <row r="30" spans="1:150" x14ac:dyDescent="0.25">
      <c r="A30" t="s">
        <v>596</v>
      </c>
      <c r="B30" s="9" t="s">
        <v>21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>
        <v>1664.6150235965761</v>
      </c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>
        <v>1664.6150235965761</v>
      </c>
    </row>
    <row r="31" spans="1:150" x14ac:dyDescent="0.25">
      <c r="A31" t="s">
        <v>597</v>
      </c>
      <c r="B31" s="9" t="s">
        <v>22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>
        <v>2850.3421426703298</v>
      </c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>
        <v>2850.3421426703298</v>
      </c>
    </row>
    <row r="32" spans="1:150" x14ac:dyDescent="0.25">
      <c r="A32" t="s">
        <v>598</v>
      </c>
      <c r="B32" s="9" t="s">
        <v>23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>
        <v>673.25503735874645</v>
      </c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>
        <v>673.25503735874645</v>
      </c>
    </row>
    <row r="33" spans="1:150" x14ac:dyDescent="0.25">
      <c r="A33" t="s">
        <v>599</v>
      </c>
      <c r="B33" s="9" t="s">
        <v>24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>
        <v>1184.9806436033548</v>
      </c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>
        <v>1.71446322467474</v>
      </c>
      <c r="DY33" s="9">
        <v>1.5794630440561443</v>
      </c>
      <c r="DZ33" s="9">
        <v>1.5774922567508567</v>
      </c>
      <c r="EA33" s="9">
        <v>4.8887660249694083</v>
      </c>
      <c r="EB33" s="9">
        <v>3.8653589464754212</v>
      </c>
      <c r="EC33" s="9"/>
      <c r="ED33" s="9">
        <v>1.3828024358084086</v>
      </c>
      <c r="EE33" s="9"/>
      <c r="EF33" s="9">
        <v>1.4766312821081267</v>
      </c>
      <c r="EG33" s="9">
        <v>1.3932070218050689</v>
      </c>
      <c r="EH33" s="9"/>
      <c r="EI33" s="9"/>
      <c r="EJ33" s="9"/>
      <c r="EK33" s="9">
        <v>2.010239326495475</v>
      </c>
      <c r="EL33" s="9">
        <v>6.977818226769207</v>
      </c>
      <c r="EM33" s="9"/>
      <c r="EN33" s="9"/>
      <c r="EO33" s="9"/>
      <c r="EP33" s="9"/>
      <c r="EQ33" s="9"/>
      <c r="ER33" s="9"/>
      <c r="ES33" s="9"/>
      <c r="ET33" s="9">
        <v>1211.8468853932679</v>
      </c>
    </row>
    <row r="34" spans="1:150" x14ac:dyDescent="0.25">
      <c r="A34" t="s">
        <v>600</v>
      </c>
      <c r="B34" s="9" t="s">
        <v>25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>
        <v>1963.4302452111192</v>
      </c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>
        <v>43.467502791680708</v>
      </c>
      <c r="DY34" s="9">
        <v>148.88070922961055</v>
      </c>
      <c r="DZ34" s="9">
        <v>127.3606594794234</v>
      </c>
      <c r="EA34" s="9">
        <v>78.361103534471169</v>
      </c>
      <c r="EB34" s="9">
        <v>53.532198710901518</v>
      </c>
      <c r="EC34" s="9">
        <v>27.30135635970657</v>
      </c>
      <c r="ED34" s="9">
        <v>40.365069477595519</v>
      </c>
      <c r="EE34" s="9">
        <v>57.490135495666173</v>
      </c>
      <c r="EF34" s="9">
        <v>31.774306973568013</v>
      </c>
      <c r="EG34" s="9">
        <v>29.971541461978322</v>
      </c>
      <c r="EH34" s="9">
        <v>12.964568811656891</v>
      </c>
      <c r="EI34" s="9">
        <v>10.157622489229366</v>
      </c>
      <c r="EJ34" s="9">
        <v>29.15909453395718</v>
      </c>
      <c r="EK34" s="9">
        <v>35.652550403070556</v>
      </c>
      <c r="EL34" s="9">
        <v>19.347990830146582</v>
      </c>
      <c r="EM34" s="9"/>
      <c r="EN34" s="9"/>
      <c r="EO34" s="9"/>
      <c r="EP34" s="9"/>
      <c r="EQ34" s="9"/>
      <c r="ER34" s="9"/>
      <c r="ES34" s="9"/>
      <c r="ET34" s="9">
        <v>2709.2166557937826</v>
      </c>
    </row>
    <row r="35" spans="1:150" x14ac:dyDescent="0.25">
      <c r="A35" t="s">
        <v>601</v>
      </c>
      <c r="B35" s="9" t="s">
        <v>26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>
        <v>663.1581830380286</v>
      </c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>
        <v>663.1581830380286</v>
      </c>
    </row>
    <row r="36" spans="1:150" x14ac:dyDescent="0.25">
      <c r="A36" t="s">
        <v>602</v>
      </c>
      <c r="B36" s="9" t="s">
        <v>27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>
        <v>1395.054248050857</v>
      </c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>
        <v>0.70810448049611718</v>
      </c>
      <c r="DY36" s="9">
        <v>0.65263003413645704</v>
      </c>
      <c r="DZ36" s="9">
        <v>1.9617824159844994</v>
      </c>
      <c r="EA36" s="9">
        <v>4.6970114296723695</v>
      </c>
      <c r="EB36" s="9">
        <v>3.7202866199080709</v>
      </c>
      <c r="EC36" s="9">
        <v>0.55888550464669073</v>
      </c>
      <c r="ED36" s="9">
        <v>0.57169138253935359</v>
      </c>
      <c r="EE36" s="9">
        <v>1.8067269208621033</v>
      </c>
      <c r="EF36" s="9">
        <v>1.2224812810076697</v>
      </c>
      <c r="EG36" s="9">
        <v>33.236946396002821</v>
      </c>
      <c r="EH36" s="9"/>
      <c r="EI36" s="9">
        <v>0.66888427396722583</v>
      </c>
      <c r="EJ36" s="9">
        <v>1.4684811497944914</v>
      </c>
      <c r="EK36" s="9">
        <v>3.3392276055607883</v>
      </c>
      <c r="EL36" s="9">
        <v>16.906301062317134</v>
      </c>
      <c r="EM36" s="9"/>
      <c r="EN36" s="9"/>
      <c r="EO36" s="9"/>
      <c r="EP36" s="9"/>
      <c r="EQ36" s="9"/>
      <c r="ER36" s="9"/>
      <c r="ES36" s="9"/>
      <c r="ET36" s="9">
        <v>1466.573688607753</v>
      </c>
    </row>
    <row r="37" spans="1:150" x14ac:dyDescent="0.25">
      <c r="A37" t="s">
        <v>603</v>
      </c>
      <c r="B37" s="9" t="s">
        <v>28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>
        <v>1521.9121597144658</v>
      </c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>
        <v>2.9209528408865526</v>
      </c>
      <c r="EA37" s="9">
        <v>9.1745438965135726</v>
      </c>
      <c r="EB37" s="9">
        <v>2.3580378318483115</v>
      </c>
      <c r="EC37" s="9">
        <v>1.2436213902584865</v>
      </c>
      <c r="ED37" s="9">
        <v>2.558627793929765</v>
      </c>
      <c r="EE37" s="9">
        <v>1.3364760577278356</v>
      </c>
      <c r="EF37" s="9">
        <v>2.7333257446642087</v>
      </c>
      <c r="EG37" s="9">
        <v>3.8891165385695325</v>
      </c>
      <c r="EH37" s="9"/>
      <c r="EI37" s="9"/>
      <c r="EJ37" s="9"/>
      <c r="EK37" s="9">
        <v>3.729222922779206</v>
      </c>
      <c r="EL37" s="9">
        <v>6.4142635047982424</v>
      </c>
      <c r="EM37" s="9"/>
      <c r="EN37" s="9"/>
      <c r="EO37" s="9"/>
      <c r="EP37" s="9"/>
      <c r="EQ37" s="9"/>
      <c r="ER37" s="9"/>
      <c r="ES37" s="9"/>
      <c r="ET37" s="9">
        <v>1558.2703482364418</v>
      </c>
    </row>
    <row r="38" spans="1:150" x14ac:dyDescent="0.25">
      <c r="A38" t="s">
        <v>604</v>
      </c>
      <c r="B38" s="9" t="s">
        <v>29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>
        <v>258.25273510940184</v>
      </c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>
        <v>2.9554779096928301</v>
      </c>
      <c r="DZ38" s="9">
        <v>2.9517967352805257</v>
      </c>
      <c r="EA38" s="9">
        <v>6.1256339740847183</v>
      </c>
      <c r="EB38" s="9"/>
      <c r="EC38" s="9"/>
      <c r="ED38" s="9"/>
      <c r="EE38" s="9"/>
      <c r="EF38" s="9"/>
      <c r="EG38" s="9">
        <v>2.6040217072664689</v>
      </c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>
        <v>272.88966543572633</v>
      </c>
    </row>
    <row r="39" spans="1:150" x14ac:dyDescent="0.25">
      <c r="A39" t="s">
        <v>605</v>
      </c>
      <c r="B39" s="9" t="s">
        <v>30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>
        <v>202.09273757870906</v>
      </c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>
        <v>202.09273757870906</v>
      </c>
    </row>
    <row r="40" spans="1:150" x14ac:dyDescent="0.25">
      <c r="A40" t="s">
        <v>606</v>
      </c>
      <c r="B40" s="9" t="s">
        <v>31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>
        <v>856.34531993193843</v>
      </c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>
        <v>856.34531993193843</v>
      </c>
    </row>
    <row r="41" spans="1:150" x14ac:dyDescent="0.25">
      <c r="A41" t="s">
        <v>607</v>
      </c>
      <c r="B41" s="9" t="s">
        <v>32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>
        <v>220.26465447089649</v>
      </c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>
        <v>220.26465447089649</v>
      </c>
    </row>
    <row r="42" spans="1:150" x14ac:dyDescent="0.25">
      <c r="A42" t="s">
        <v>608</v>
      </c>
      <c r="B42" s="9" t="s">
        <v>33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>
        <v>609.36647929768549</v>
      </c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>
        <v>609.36647929768549</v>
      </c>
    </row>
    <row r="43" spans="1:150" x14ac:dyDescent="0.25">
      <c r="A43" t="s">
        <v>609</v>
      </c>
      <c r="B43" s="9" t="s">
        <v>34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>
        <v>93.415630587854679</v>
      </c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>
        <v>93.415630587854679</v>
      </c>
    </row>
    <row r="44" spans="1:150" x14ac:dyDescent="0.25">
      <c r="A44" t="s">
        <v>541</v>
      </c>
      <c r="B44" s="9" t="s">
        <v>35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>
        <v>2050.5462937491516</v>
      </c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>
        <v>2050.5462937491516</v>
      </c>
    </row>
    <row r="45" spans="1:150" x14ac:dyDescent="0.25">
      <c r="A45" t="s">
        <v>610</v>
      </c>
      <c r="B45" s="9" t="s">
        <v>36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>
        <v>1626.8156578457686</v>
      </c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>
        <v>1626.8156578457686</v>
      </c>
    </row>
    <row r="46" spans="1:150" x14ac:dyDescent="0.25">
      <c r="A46" t="s">
        <v>611</v>
      </c>
      <c r="B46" s="9" t="s">
        <v>37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>
        <v>1673.6911358826508</v>
      </c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>
        <v>1673.6911358826508</v>
      </c>
    </row>
    <row r="47" spans="1:150" x14ac:dyDescent="0.25">
      <c r="A47" t="s">
        <v>612</v>
      </c>
      <c r="B47" s="9" t="s">
        <v>38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>
        <v>319.96360706327255</v>
      </c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>
        <v>319.96360706327255</v>
      </c>
    </row>
    <row r="48" spans="1:150" x14ac:dyDescent="0.25">
      <c r="A48" t="s">
        <v>613</v>
      </c>
      <c r="B48" s="9" t="s">
        <v>39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>
        <v>717.0911072056789</v>
      </c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>
        <v>717.0911072056789</v>
      </c>
    </row>
    <row r="49" spans="1:150" x14ac:dyDescent="0.25">
      <c r="A49" t="s">
        <v>614</v>
      </c>
      <c r="B49" s="9" t="s">
        <v>40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>
        <v>777.9411299711627</v>
      </c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>
        <v>777.9411299711627</v>
      </c>
    </row>
    <row r="50" spans="1:150" x14ac:dyDescent="0.25">
      <c r="A50" t="s">
        <v>615</v>
      </c>
      <c r="B50" s="9" t="s">
        <v>41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>
        <v>1319.4640861109951</v>
      </c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>
        <v>1319.4640861109951</v>
      </c>
    </row>
    <row r="51" spans="1:150" x14ac:dyDescent="0.25">
      <c r="A51" t="s">
        <v>616</v>
      </c>
      <c r="B51" s="9" t="s">
        <v>42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>
        <v>13519.202183512287</v>
      </c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>
        <v>13519.202183512287</v>
      </c>
    </row>
    <row r="52" spans="1:150" x14ac:dyDescent="0.25">
      <c r="A52" t="s">
        <v>617</v>
      </c>
      <c r="B52" s="9" t="s">
        <v>43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>
        <v>12225.758158950519</v>
      </c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>
        <v>12225.758158950519</v>
      </c>
    </row>
    <row r="53" spans="1:150" x14ac:dyDescent="0.25">
      <c r="A53" t="s">
        <v>618</v>
      </c>
      <c r="B53" s="9" t="s">
        <v>44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>
        <v>3269.0882667447404</v>
      </c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>
        <v>1.5920285025270708</v>
      </c>
      <c r="EF53" s="9"/>
      <c r="EG53" s="9">
        <v>1.5186843135740964</v>
      </c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>
        <v>3272.1989795608415</v>
      </c>
    </row>
    <row r="54" spans="1:150" x14ac:dyDescent="0.25">
      <c r="A54" t="s">
        <v>619</v>
      </c>
      <c r="B54" s="9" t="s">
        <v>45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>
        <v>4088.128185679323</v>
      </c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>
        <v>4088.128185679323</v>
      </c>
    </row>
    <row r="55" spans="1:150" x14ac:dyDescent="0.25">
      <c r="A55" t="s">
        <v>620</v>
      </c>
      <c r="B55" s="9" t="s">
        <v>46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>
        <v>4978.6178618090271</v>
      </c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>
        <v>4978.6178618090271</v>
      </c>
    </row>
    <row r="56" spans="1:150" x14ac:dyDescent="0.25">
      <c r="A56" t="s">
        <v>621</v>
      </c>
      <c r="B56" s="9" t="s">
        <v>47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>
        <v>2474.4986034924264</v>
      </c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>
        <v>2474.4986034924264</v>
      </c>
    </row>
    <row r="57" spans="1:150" x14ac:dyDescent="0.25">
      <c r="A57" t="s">
        <v>622</v>
      </c>
      <c r="B57" s="9" t="s">
        <v>48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>
        <v>1094.0022093337166</v>
      </c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>
        <v>69.501434354509129</v>
      </c>
      <c r="DY57" s="9">
        <v>99.966826753424328</v>
      </c>
      <c r="DZ57" s="9">
        <v>118.29978424479978</v>
      </c>
      <c r="EA57" s="9">
        <v>134.38786512313283</v>
      </c>
      <c r="EB57" s="9">
        <v>105.22402214201387</v>
      </c>
      <c r="EC57" s="9">
        <v>39.790496572235405</v>
      </c>
      <c r="ED57" s="9">
        <v>49.38462223704083</v>
      </c>
      <c r="EE57" s="9">
        <v>62.71839165161196</v>
      </c>
      <c r="EF57" s="9">
        <v>95.084940169881534</v>
      </c>
      <c r="EG57" s="9">
        <v>200.8696436055568</v>
      </c>
      <c r="EH57" s="9">
        <v>15.555934903527119</v>
      </c>
      <c r="EI57" s="9">
        <v>30.469003183797852</v>
      </c>
      <c r="EJ57" s="9">
        <v>36.739498350285359</v>
      </c>
      <c r="EK57" s="9">
        <v>157.25368455197105</v>
      </c>
      <c r="EL57" s="9">
        <v>837.11595793171398</v>
      </c>
      <c r="EM57" s="9"/>
      <c r="EN57" s="9"/>
      <c r="EO57" s="9"/>
      <c r="EP57" s="9"/>
      <c r="EQ57" s="9"/>
      <c r="ER57" s="9"/>
      <c r="ES57" s="9"/>
      <c r="ET57" s="9">
        <v>3146.3643151092178</v>
      </c>
    </row>
    <row r="58" spans="1:150" x14ac:dyDescent="0.25">
      <c r="A58" t="s">
        <v>623</v>
      </c>
      <c r="B58" s="9" t="s">
        <v>49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>
        <v>4190.0955236670525</v>
      </c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>
        <v>0.18512661033799077</v>
      </c>
      <c r="DY58" s="9">
        <v>0.17062031848208264</v>
      </c>
      <c r="DZ58" s="9">
        <v>0.17040579088914087</v>
      </c>
      <c r="EA58" s="9">
        <v>0.17367638063821852</v>
      </c>
      <c r="EB58" s="9">
        <v>0.13784979155257523</v>
      </c>
      <c r="EC58" s="9"/>
      <c r="ED58" s="9"/>
      <c r="EE58" s="9"/>
      <c r="EF58" s="9"/>
      <c r="EG58" s="9">
        <v>0.15056578981183899</v>
      </c>
      <c r="EH58" s="9"/>
      <c r="EI58" s="9"/>
      <c r="EJ58" s="9"/>
      <c r="EK58" s="9"/>
      <c r="EL58" s="9">
        <v>0.55505653066988181</v>
      </c>
      <c r="EM58" s="9"/>
      <c r="EN58" s="9"/>
      <c r="EO58" s="9"/>
      <c r="EP58" s="9"/>
      <c r="EQ58" s="9"/>
      <c r="ER58" s="9"/>
      <c r="ES58" s="9"/>
      <c r="ET58" s="9">
        <v>4191.6388248794347</v>
      </c>
    </row>
    <row r="59" spans="1:150" x14ac:dyDescent="0.25">
      <c r="A59" t="s">
        <v>624</v>
      </c>
      <c r="B59" s="9" t="s">
        <v>50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>
        <v>4313.0886501597633</v>
      </c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>
        <v>4313.0886501597633</v>
      </c>
    </row>
    <row r="60" spans="1:150" x14ac:dyDescent="0.25">
      <c r="A60" t="s">
        <v>625</v>
      </c>
      <c r="B60" s="9" t="s">
        <v>51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>
        <v>4734.565963242635</v>
      </c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>
        <v>4734.565963242635</v>
      </c>
    </row>
    <row r="61" spans="1:150" x14ac:dyDescent="0.25">
      <c r="A61" t="s">
        <v>626</v>
      </c>
      <c r="B61" s="9" t="s">
        <v>52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>
        <v>3327.827062109503</v>
      </c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>
        <v>1.2982773971406585</v>
      </c>
      <c r="EA61" s="9">
        <v>1.3246796697481749</v>
      </c>
      <c r="EB61" s="9">
        <v>3.4979638618820301</v>
      </c>
      <c r="EC61" s="9"/>
      <c r="ED61" s="9"/>
      <c r="EE61" s="9"/>
      <c r="EF61" s="9"/>
      <c r="EG61" s="9">
        <v>1.1395894575995247</v>
      </c>
      <c r="EH61" s="9"/>
      <c r="EI61" s="9"/>
      <c r="EJ61" s="9"/>
      <c r="EK61" s="9"/>
      <c r="EL61" s="9">
        <v>1.4104222711924328</v>
      </c>
      <c r="EM61" s="9"/>
      <c r="EN61" s="9"/>
      <c r="EO61" s="9"/>
      <c r="EP61" s="9"/>
      <c r="EQ61" s="9"/>
      <c r="ER61" s="9"/>
      <c r="ES61" s="9"/>
      <c r="ET61" s="9">
        <v>3336.4979947670663</v>
      </c>
    </row>
    <row r="62" spans="1:150" x14ac:dyDescent="0.25">
      <c r="A62" t="s">
        <v>627</v>
      </c>
      <c r="B62" s="9" t="s">
        <v>53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>
        <v>1738.9691015380934</v>
      </c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>
        <v>1.4054962581234978</v>
      </c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>
        <v>1740.3745977962169</v>
      </c>
    </row>
    <row r="63" spans="1:150" x14ac:dyDescent="0.25">
      <c r="A63" t="s">
        <v>628</v>
      </c>
      <c r="B63" s="9" t="s">
        <v>54</v>
      </c>
      <c r="C63" s="9">
        <v>44.35795421350965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>
        <v>10.590889509243063</v>
      </c>
      <c r="W63" s="9"/>
      <c r="X63" s="9"/>
      <c r="Y63" s="9"/>
      <c r="Z63" s="9"/>
      <c r="AA63" s="9"/>
      <c r="AB63" s="9"/>
      <c r="AC63" s="9">
        <v>1576.3885902836232</v>
      </c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>
        <v>3.5993431720282643</v>
      </c>
      <c r="AY63" s="9"/>
      <c r="AZ63" s="9"/>
      <c r="BA63" s="9"/>
      <c r="BB63" s="9">
        <v>77.87212243324602</v>
      </c>
      <c r="BC63" s="9">
        <v>27.258382326307956</v>
      </c>
      <c r="BD63" s="9">
        <v>29.341630820471291</v>
      </c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>
        <v>1.3420739735766931</v>
      </c>
      <c r="DY63" s="9">
        <v>1.2372696895644419</v>
      </c>
      <c r="DZ63" s="9">
        <v>4.9171136003189568</v>
      </c>
      <c r="EA63" s="9">
        <v>5.0108161660626873</v>
      </c>
      <c r="EB63" s="9">
        <v>2.992441748627408</v>
      </c>
      <c r="EC63" s="9">
        <v>3.1706637761377507</v>
      </c>
      <c r="ED63" s="9">
        <v>3.2431716599079059</v>
      </c>
      <c r="EE63" s="9">
        <v>3.4051766939155441</v>
      </c>
      <c r="EF63" s="9">
        <v>3.4610199482876309</v>
      </c>
      <c r="EG63" s="9">
        <v>4.3502290911263959</v>
      </c>
      <c r="EH63" s="9">
        <v>1.6161702041959412</v>
      </c>
      <c r="EI63" s="9">
        <v>2.5316541799646783</v>
      </c>
      <c r="EJ63" s="9">
        <v>5.5247826909283662</v>
      </c>
      <c r="EK63" s="9">
        <v>6.2459385433093555</v>
      </c>
      <c r="EL63" s="9">
        <v>22.095343280326418</v>
      </c>
      <c r="EM63" s="9"/>
      <c r="EN63" s="9"/>
      <c r="EO63" s="9"/>
      <c r="EP63" s="9"/>
      <c r="EQ63" s="9"/>
      <c r="ER63" s="9"/>
      <c r="ES63" s="9">
        <v>73.502377271433247</v>
      </c>
      <c r="ET63" s="9">
        <v>1914.0551552761126</v>
      </c>
    </row>
    <row r="64" spans="1:150" x14ac:dyDescent="0.25">
      <c r="A64" t="s">
        <v>629</v>
      </c>
      <c r="B64" s="9" t="s">
        <v>55</v>
      </c>
      <c r="C64" s="9"/>
      <c r="D64" s="9">
        <v>10.130958235531201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>
        <v>116.36315783671623</v>
      </c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>
        <v>11.809027470172451</v>
      </c>
      <c r="DY64" s="9">
        <v>15.12198356262439</v>
      </c>
      <c r="DZ64" s="9">
        <v>12.55277850639601</v>
      </c>
      <c r="EA64" s="9">
        <v>11.070554918466806</v>
      </c>
      <c r="EB64" s="9">
        <v>5.3753355692177989</v>
      </c>
      <c r="EC64" s="9">
        <v>26.225205767854696</v>
      </c>
      <c r="ED64" s="9">
        <v>7.3012577350020909</v>
      </c>
      <c r="EE64" s="9">
        <v>7.6709665576607193</v>
      </c>
      <c r="EF64" s="9">
        <v>7.7992034296899053</v>
      </c>
      <c r="EG64" s="9">
        <v>8.1001512493473342</v>
      </c>
      <c r="EH64" s="9">
        <v>3.2524813068557017</v>
      </c>
      <c r="EI64" s="9">
        <v>3.4014715824701773</v>
      </c>
      <c r="EJ64" s="9">
        <v>7.4886146602554398</v>
      </c>
      <c r="EK64" s="9">
        <v>13.876282299557211</v>
      </c>
      <c r="EL64" s="9">
        <v>22.929697978791307</v>
      </c>
      <c r="EM64" s="9"/>
      <c r="EN64" s="9"/>
      <c r="EO64" s="9"/>
      <c r="EP64" s="9"/>
      <c r="EQ64" s="9"/>
      <c r="ER64" s="9"/>
      <c r="ES64" s="9"/>
      <c r="ET64" s="9">
        <v>290.46912866660944</v>
      </c>
    </row>
    <row r="65" spans="1:150" x14ac:dyDescent="0.25">
      <c r="A65" t="s">
        <v>630</v>
      </c>
      <c r="B65" s="9" t="s">
        <v>56</v>
      </c>
      <c r="C65" s="9"/>
      <c r="D65" s="9"/>
      <c r="E65" s="9">
        <v>7.1735875599122707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>
        <v>162.05181025857834</v>
      </c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>
        <v>0.93176881696380986</v>
      </c>
      <c r="DY65" s="9">
        <v>5.132124258949335</v>
      </c>
      <c r="DZ65" s="9">
        <v>5.1259877885560146</v>
      </c>
      <c r="EA65" s="9">
        <v>8.6775647552544211</v>
      </c>
      <c r="EB65" s="9">
        <v>6.9010707648953664</v>
      </c>
      <c r="EC65" s="9">
        <v>0.7358261360710262</v>
      </c>
      <c r="ED65" s="9">
        <v>4.0019691165346094</v>
      </c>
      <c r="EE65" s="9">
        <v>6.0301445552225283</v>
      </c>
      <c r="EF65" s="9">
        <v>8.509204295055536</v>
      </c>
      <c r="EG65" s="9">
        <v>13.244754001857075</v>
      </c>
      <c r="EH65" s="9">
        <v>0.37435372246666282</v>
      </c>
      <c r="EI65" s="9">
        <v>2.0518129828530864</v>
      </c>
      <c r="EJ65" s="9">
        <v>6.7154763076027013</v>
      </c>
      <c r="EK65" s="9">
        <v>20.032710376077187</v>
      </c>
      <c r="EL65" s="9">
        <v>51.199082882185053</v>
      </c>
      <c r="EM65" s="9"/>
      <c r="EN65" s="9"/>
      <c r="EO65" s="9"/>
      <c r="EP65" s="9"/>
      <c r="EQ65" s="9"/>
      <c r="ER65" s="9"/>
      <c r="ES65" s="9">
        <v>50.781007282450176</v>
      </c>
      <c r="ET65" s="9">
        <v>359.67025586148515</v>
      </c>
    </row>
    <row r="66" spans="1:150" x14ac:dyDescent="0.25">
      <c r="A66" t="s">
        <v>631</v>
      </c>
      <c r="B66" s="9" t="s">
        <v>57</v>
      </c>
      <c r="C66" s="9"/>
      <c r="D66" s="9"/>
      <c r="E66" s="9"/>
      <c r="F66" s="9">
        <v>0.68623740291502777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>
        <v>175.91422952651786</v>
      </c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>
        <v>4.3173067278857165</v>
      </c>
      <c r="ET66" s="9">
        <v>180.91777365731863</v>
      </c>
    </row>
    <row r="67" spans="1:150" x14ac:dyDescent="0.25">
      <c r="A67" t="s">
        <v>632</v>
      </c>
      <c r="B67" s="9" t="s">
        <v>58</v>
      </c>
      <c r="C67" s="9"/>
      <c r="D67" s="9"/>
      <c r="E67" s="9"/>
      <c r="F67" s="9"/>
      <c r="G67" s="9">
        <v>76.56453823062661</v>
      </c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>
        <v>4.23562096917136</v>
      </c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>
        <v>36.57903447058554</v>
      </c>
      <c r="DY67" s="9">
        <v>35.467463865615194</v>
      </c>
      <c r="DZ67" s="9">
        <v>36.319401977148608</v>
      </c>
      <c r="EA67" s="9">
        <v>35.222518580374832</v>
      </c>
      <c r="EB67" s="9">
        <v>22.960248915496152</v>
      </c>
      <c r="EC67" s="9">
        <v>25.097090621604117</v>
      </c>
      <c r="ED67" s="9">
        <v>30.354663595579808</v>
      </c>
      <c r="EE67" s="9">
        <v>31.061935252583567</v>
      </c>
      <c r="EF67" s="9">
        <v>37.40321783458915</v>
      </c>
      <c r="EG67" s="9">
        <v>39.226163311369959</v>
      </c>
      <c r="EH67" s="9">
        <v>9.2998171380147205</v>
      </c>
      <c r="EI67" s="9">
        <v>11.850730916885908</v>
      </c>
      <c r="EJ67" s="9">
        <v>17.979977294046151</v>
      </c>
      <c r="EK67" s="9">
        <v>53.162557273295697</v>
      </c>
      <c r="EL67" s="9">
        <v>130.97094703110801</v>
      </c>
      <c r="EM67" s="9"/>
      <c r="EN67" s="9"/>
      <c r="EO67" s="9"/>
      <c r="EP67" s="9"/>
      <c r="EQ67" s="9"/>
      <c r="ER67" s="9"/>
      <c r="ES67" s="9">
        <v>56.609685338687761</v>
      </c>
      <c r="ET67" s="9">
        <v>690.3656126167831</v>
      </c>
    </row>
    <row r="68" spans="1:150" x14ac:dyDescent="0.25">
      <c r="A68" t="s">
        <v>633</v>
      </c>
      <c r="B68" s="9" t="s">
        <v>59</v>
      </c>
      <c r="C68" s="9"/>
      <c r="D68" s="9"/>
      <c r="E68" s="9"/>
      <c r="F68" s="9"/>
      <c r="G68" s="9"/>
      <c r="H68" s="9">
        <v>51.356023056919426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>
        <v>107.90954417961599</v>
      </c>
      <c r="AB68" s="9">
        <v>194.48248410049669</v>
      </c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>
        <v>3.1784664133747307</v>
      </c>
      <c r="DY68" s="9">
        <v>5.2692040970305003</v>
      </c>
      <c r="DZ68" s="9">
        <v>12.248027180143055</v>
      </c>
      <c r="EA68" s="9">
        <v>13.074290649528947</v>
      </c>
      <c r="EB68" s="9">
        <v>6.6210886877410564</v>
      </c>
      <c r="EC68" s="9">
        <v>3.5128837331942497</v>
      </c>
      <c r="ED68" s="9">
        <v>5.6430281079764111</v>
      </c>
      <c r="EE68" s="9">
        <v>8.0746708926727102</v>
      </c>
      <c r="EF68" s="9">
        <v>12.024135262847837</v>
      </c>
      <c r="EG68" s="9">
        <v>15.972048785322276</v>
      </c>
      <c r="EH68" s="9">
        <v>0.76646955498844482</v>
      </c>
      <c r="EI68" s="9">
        <v>3.0031667211344981</v>
      </c>
      <c r="EJ68" s="9">
        <v>7.229283752043175</v>
      </c>
      <c r="EK68" s="9">
        <v>17.798732896064013</v>
      </c>
      <c r="EL68" s="9">
        <v>45.680584593583163</v>
      </c>
      <c r="EM68" s="9"/>
      <c r="EN68" s="9"/>
      <c r="EO68" s="9"/>
      <c r="EP68" s="9"/>
      <c r="EQ68" s="9"/>
      <c r="ER68" s="9"/>
      <c r="ES68" s="9">
        <v>2.5683451022376422</v>
      </c>
      <c r="ET68" s="9">
        <v>516.41247776691489</v>
      </c>
    </row>
    <row r="69" spans="1:150" x14ac:dyDescent="0.25">
      <c r="A69" t="s">
        <v>634</v>
      </c>
      <c r="B69" s="9" t="s">
        <v>60</v>
      </c>
      <c r="C69" s="9"/>
      <c r="D69" s="9"/>
      <c r="E69" s="9"/>
      <c r="F69" s="9"/>
      <c r="G69" s="9"/>
      <c r="H69" s="9"/>
      <c r="I69" s="9">
        <v>17.662297159766837</v>
      </c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>
        <v>113.32589739813025</v>
      </c>
      <c r="AB69" s="9">
        <v>195.39209362885717</v>
      </c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>
        <v>82.323637514727878</v>
      </c>
      <c r="ET69" s="9">
        <v>408.70392570148209</v>
      </c>
    </row>
    <row r="70" spans="1:150" x14ac:dyDescent="0.25">
      <c r="A70" t="s">
        <v>635</v>
      </c>
      <c r="B70" s="9" t="s">
        <v>61</v>
      </c>
      <c r="C70" s="9"/>
      <c r="D70" s="9"/>
      <c r="E70" s="9"/>
      <c r="F70" s="9"/>
      <c r="G70" s="9"/>
      <c r="H70" s="9"/>
      <c r="I70" s="9"/>
      <c r="J70" s="9">
        <v>84.891564347050874</v>
      </c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>
        <v>228.78978959776811</v>
      </c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>
        <v>24.672796651649673</v>
      </c>
      <c r="DY70" s="9">
        <v>20.729707136242347</v>
      </c>
      <c r="DZ70" s="9">
        <v>19.728934132608572</v>
      </c>
      <c r="EA70" s="9">
        <v>25.126608668226496</v>
      </c>
      <c r="EB70" s="9">
        <v>10.043173204816952</v>
      </c>
      <c r="EC70" s="9">
        <v>16.880695234986955</v>
      </c>
      <c r="ED70" s="9">
        <v>16.854799175184159</v>
      </c>
      <c r="EE70" s="9">
        <v>18.164283600874729</v>
      </c>
      <c r="EF70" s="9">
        <v>21.689581690896901</v>
      </c>
      <c r="EG70" s="9">
        <v>16.558907281251106</v>
      </c>
      <c r="EH70" s="9">
        <v>3.7293031710002649</v>
      </c>
      <c r="EI70" s="9">
        <v>5.8600487925680893</v>
      </c>
      <c r="EJ70" s="9">
        <v>8.5816377916967248</v>
      </c>
      <c r="EK70" s="9">
        <v>17.752041667502194</v>
      </c>
      <c r="EL70" s="9">
        <v>29.998664420723365</v>
      </c>
      <c r="EM70" s="9"/>
      <c r="EN70" s="9"/>
      <c r="EO70" s="9"/>
      <c r="EP70" s="9"/>
      <c r="EQ70" s="9"/>
      <c r="ER70" s="9"/>
      <c r="ES70" s="9">
        <v>1.769072334086937</v>
      </c>
      <c r="ET70" s="9">
        <v>571.82160889913462</v>
      </c>
    </row>
    <row r="71" spans="1:150" x14ac:dyDescent="0.25">
      <c r="A71" t="s">
        <v>636</v>
      </c>
      <c r="B71" s="9" t="s">
        <v>62</v>
      </c>
      <c r="C71" s="9"/>
      <c r="D71" s="9"/>
      <c r="E71" s="9"/>
      <c r="F71" s="9"/>
      <c r="G71" s="9"/>
      <c r="H71" s="9"/>
      <c r="I71" s="9"/>
      <c r="J71" s="9"/>
      <c r="K71" s="9">
        <v>69.494514262687005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>
        <v>70.924153148830243</v>
      </c>
      <c r="W71" s="9"/>
      <c r="X71" s="9"/>
      <c r="Y71" s="9"/>
      <c r="Z71" s="9"/>
      <c r="AA71" s="9"/>
      <c r="AB71" s="9"/>
      <c r="AC71" s="9">
        <v>19.412400553527036</v>
      </c>
      <c r="AD71" s="9"/>
      <c r="AE71" s="9"/>
      <c r="AF71" s="9">
        <v>133.13786825001051</v>
      </c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>
        <v>5.0291910446773915</v>
      </c>
      <c r="AX71" s="9"/>
      <c r="AY71" s="9"/>
      <c r="AZ71" s="9"/>
      <c r="BA71" s="9"/>
      <c r="BB71" s="9">
        <v>5.5307687072814735</v>
      </c>
      <c r="BC71" s="9">
        <v>6.0312439259548487</v>
      </c>
      <c r="BD71" s="9">
        <v>5.6038612987148779</v>
      </c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>
        <v>7.0085576714983366</v>
      </c>
      <c r="DY71" s="9">
        <v>6.8909369123362909</v>
      </c>
      <c r="DZ71" s="9">
        <v>6.4555954703456067</v>
      </c>
      <c r="EA71" s="9">
        <v>6.5787123125982463</v>
      </c>
      <c r="EB71" s="9">
        <v>4.5365668213666144</v>
      </c>
      <c r="EC71" s="9">
        <v>4.4386958710832154</v>
      </c>
      <c r="ED71" s="9">
        <v>5.6688989210054137</v>
      </c>
      <c r="EE71" s="9">
        <v>6.3459471700783814</v>
      </c>
      <c r="EF71" s="9">
        <v>9.6443727795963525</v>
      </c>
      <c r="EG71" s="9">
        <v>10.60971051620159</v>
      </c>
      <c r="EH71" s="9">
        <v>1.1327055926785767</v>
      </c>
      <c r="EI71" s="9">
        <v>2.6607146414596277</v>
      </c>
      <c r="EJ71" s="9">
        <v>7.2545269038261617</v>
      </c>
      <c r="EK71" s="9">
        <v>18.942371396295851</v>
      </c>
      <c r="EL71" s="9">
        <v>52.129616536482672</v>
      </c>
      <c r="EM71" s="9"/>
      <c r="EN71" s="9"/>
      <c r="EO71" s="9"/>
      <c r="EP71" s="9"/>
      <c r="EQ71" s="9"/>
      <c r="ER71" s="9"/>
      <c r="ES71" s="9"/>
      <c r="ET71" s="9">
        <v>465.46193070853633</v>
      </c>
    </row>
    <row r="72" spans="1:150" x14ac:dyDescent="0.25">
      <c r="A72" t="s">
        <v>637</v>
      </c>
      <c r="B72" s="9" t="s">
        <v>63</v>
      </c>
      <c r="C72" s="9"/>
      <c r="D72" s="9"/>
      <c r="E72" s="9"/>
      <c r="F72" s="9"/>
      <c r="G72" s="9"/>
      <c r="H72" s="9"/>
      <c r="I72" s="9"/>
      <c r="J72" s="9"/>
      <c r="K72" s="9"/>
      <c r="L72" s="9">
        <v>45.240480779544683</v>
      </c>
      <c r="M72" s="9"/>
      <c r="N72" s="9"/>
      <c r="O72" s="9"/>
      <c r="P72" s="9"/>
      <c r="Q72" s="9"/>
      <c r="R72" s="9"/>
      <c r="S72" s="9"/>
      <c r="T72" s="9"/>
      <c r="U72" s="9"/>
      <c r="V72" s="9">
        <v>37.588340926264067</v>
      </c>
      <c r="W72" s="9"/>
      <c r="X72" s="9"/>
      <c r="Y72" s="9"/>
      <c r="Z72" s="9"/>
      <c r="AA72" s="9">
        <v>4.5626473034871182</v>
      </c>
      <c r="AB72" s="9">
        <v>7.8945317782069706</v>
      </c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>
        <v>2.6650649575338941</v>
      </c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>
        <v>24.234632360113757</v>
      </c>
      <c r="DY72" s="9">
        <v>34.171464185582209</v>
      </c>
      <c r="DZ72" s="9">
        <v>37.827753946442563</v>
      </c>
      <c r="EA72" s="9">
        <v>41.561947395378937</v>
      </c>
      <c r="EB72" s="9">
        <v>28.246280670218248</v>
      </c>
      <c r="EC72" s="9">
        <v>13.415875308189689</v>
      </c>
      <c r="ED72" s="9">
        <v>17.640819436894553</v>
      </c>
      <c r="EE72" s="9">
        <v>26.727485196613657</v>
      </c>
      <c r="EF72" s="9">
        <v>34.121050211259231</v>
      </c>
      <c r="EG72" s="9">
        <v>40.721180063773069</v>
      </c>
      <c r="EH72" s="9">
        <v>6.8326421457354423</v>
      </c>
      <c r="EI72" s="9">
        <v>10.711801859011644</v>
      </c>
      <c r="EJ72" s="9">
        <v>21.776416294508394</v>
      </c>
      <c r="EK72" s="9">
        <v>52.979003377575879</v>
      </c>
      <c r="EL72" s="9">
        <v>136.01294468211159</v>
      </c>
      <c r="EM72" s="9"/>
      <c r="EN72" s="9"/>
      <c r="EO72" s="9"/>
      <c r="EP72" s="9"/>
      <c r="EQ72" s="9"/>
      <c r="ER72" s="9"/>
      <c r="ES72" s="9">
        <v>7.3660704975975246</v>
      </c>
      <c r="ET72" s="9">
        <v>632.29843337604302</v>
      </c>
    </row>
    <row r="73" spans="1:150" x14ac:dyDescent="0.25">
      <c r="A73" t="s">
        <v>638</v>
      </c>
      <c r="B73" s="9" t="s">
        <v>64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>
        <v>5.870768277030689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>
        <v>200.99168554900714</v>
      </c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>
        <v>206.86245382603786</v>
      </c>
    </row>
    <row r="74" spans="1:150" x14ac:dyDescent="0.25">
      <c r="A74" t="s">
        <v>639</v>
      </c>
      <c r="B74" s="9" t="s">
        <v>65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>
        <v>10.741464022212037</v>
      </c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>
        <v>118.85679819400529</v>
      </c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>
        <v>68.316754543100075</v>
      </c>
      <c r="ET74" s="9">
        <v>197.91501675931741</v>
      </c>
    </row>
    <row r="75" spans="1:150" x14ac:dyDescent="0.25">
      <c r="A75" t="s">
        <v>640</v>
      </c>
      <c r="B75" s="9" t="s">
        <v>66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>
        <v>9.351009762519336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>
        <v>64.145853813020651</v>
      </c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>
        <v>10.257499235292666</v>
      </c>
      <c r="ET75" s="9">
        <v>83.754362810832646</v>
      </c>
    </row>
    <row r="76" spans="1:150" x14ac:dyDescent="0.25">
      <c r="A76" t="s">
        <v>641</v>
      </c>
      <c r="B76" s="9" t="s">
        <v>67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>
        <v>769.26244305490195</v>
      </c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>
        <v>3.9309435080314428</v>
      </c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>
        <v>4.6307659687688014</v>
      </c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>
        <v>11.690732132303884</v>
      </c>
      <c r="DY76" s="9">
        <v>35.247847446939751</v>
      </c>
      <c r="DZ76" s="9">
        <v>47.367982825929673</v>
      </c>
      <c r="EA76" s="9">
        <v>72.912989175873605</v>
      </c>
      <c r="EB76" s="9">
        <v>45.731967266953674</v>
      </c>
      <c r="EC76" s="9">
        <v>9.2331751637761972</v>
      </c>
      <c r="ED76" s="9">
        <v>34.966246970973742</v>
      </c>
      <c r="EE76" s="9">
        <v>60.52892557627856</v>
      </c>
      <c r="EF76" s="9">
        <v>97.013089145963164</v>
      </c>
      <c r="EG76" s="9">
        <v>155.23528680083399</v>
      </c>
      <c r="EH76" s="9">
        <v>4.0291122827495958</v>
      </c>
      <c r="EI76" s="9">
        <v>11.049743171944268</v>
      </c>
      <c r="EJ76" s="9">
        <v>41.401319750903554</v>
      </c>
      <c r="EK76" s="9">
        <v>176.20704464830908</v>
      </c>
      <c r="EL76" s="9">
        <v>710.15229930732949</v>
      </c>
      <c r="EM76" s="9"/>
      <c r="EN76" s="9"/>
      <c r="EO76" s="9"/>
      <c r="EP76" s="9"/>
      <c r="EQ76" s="9"/>
      <c r="ER76" s="9"/>
      <c r="ES76" s="9">
        <v>3.1561695792528588</v>
      </c>
      <c r="ET76" s="9">
        <v>2293.7480837780176</v>
      </c>
    </row>
    <row r="77" spans="1:150" x14ac:dyDescent="0.25">
      <c r="A77" t="s">
        <v>642</v>
      </c>
      <c r="B77" s="9" t="s">
        <v>330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>
        <v>0.51462529369122434</v>
      </c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>
        <v>26.801834991830532</v>
      </c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>
        <v>89.834871802597334</v>
      </c>
      <c r="ET77" s="9">
        <v>117.15133208811909</v>
      </c>
    </row>
    <row r="78" spans="1:150" x14ac:dyDescent="0.25">
      <c r="A78" t="s">
        <v>643</v>
      </c>
      <c r="B78" s="9" t="s">
        <v>68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>
        <v>6.3035582136508923</v>
      </c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>
        <v>165.07034306175166</v>
      </c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>
        <v>1058.4041498039596</v>
      </c>
      <c r="ET78" s="9">
        <v>1229.7780510793621</v>
      </c>
    </row>
    <row r="79" spans="1:150" x14ac:dyDescent="0.25">
      <c r="A79" t="s">
        <v>644</v>
      </c>
      <c r="B79" s="9" t="s">
        <v>69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>
        <v>17.254647285595301</v>
      </c>
      <c r="T79" s="9"/>
      <c r="U79" s="9"/>
      <c r="V79" s="9"/>
      <c r="W79" s="9"/>
      <c r="X79" s="9"/>
      <c r="Y79" s="9"/>
      <c r="Z79" s="9">
        <v>1.0714330347496066</v>
      </c>
      <c r="AA79" s="9">
        <v>21.048205225628593</v>
      </c>
      <c r="AB79" s="9">
        <v>36.081794155286723</v>
      </c>
      <c r="AC79" s="9"/>
      <c r="AD79" s="9"/>
      <c r="AE79" s="9">
        <v>2.0255459699202238</v>
      </c>
      <c r="AF79" s="9"/>
      <c r="AG79" s="9"/>
      <c r="AH79" s="9"/>
      <c r="AI79" s="9"/>
      <c r="AJ79" s="9"/>
      <c r="AK79" s="9"/>
      <c r="AL79" s="9"/>
      <c r="AM79" s="9">
        <v>32.768353319694512</v>
      </c>
      <c r="AN79" s="9"/>
      <c r="AO79" s="9"/>
      <c r="AP79" s="9"/>
      <c r="AQ79" s="9"/>
      <c r="AR79" s="9"/>
      <c r="AS79" s="9"/>
      <c r="AT79" s="9"/>
      <c r="AU79" s="9">
        <v>1.3037063354699041</v>
      </c>
      <c r="AV79" s="9">
        <v>0.14264001284906686</v>
      </c>
      <c r="AW79" s="9">
        <v>17.593914838884121</v>
      </c>
      <c r="AX79" s="9">
        <v>1.3916517065312233</v>
      </c>
      <c r="AY79" s="9">
        <v>0.23375229232694103</v>
      </c>
      <c r="AZ79" s="9">
        <v>2.2284538052276866E-2</v>
      </c>
      <c r="BA79" s="9">
        <v>0.44000789542794816</v>
      </c>
      <c r="BB79" s="9">
        <v>1.3239739313138461</v>
      </c>
      <c r="BC79" s="9">
        <v>0.44838428119591733</v>
      </c>
      <c r="BD79" s="9">
        <v>0.4729971239854337</v>
      </c>
      <c r="BE79" s="9">
        <v>0.99093625513462613</v>
      </c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>
        <v>111.90834475258298</v>
      </c>
      <c r="ET79" s="9">
        <v>246.52257295462925</v>
      </c>
    </row>
    <row r="80" spans="1:150" x14ac:dyDescent="0.25">
      <c r="A80" t="s">
        <v>645</v>
      </c>
      <c r="B80" s="9" t="s">
        <v>70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>
        <v>74.395624671340002</v>
      </c>
      <c r="U80" s="9"/>
      <c r="V80" s="9"/>
      <c r="W80" s="9"/>
      <c r="X80" s="9"/>
      <c r="Y80" s="9"/>
      <c r="Z80" s="9">
        <v>371.12424018406438</v>
      </c>
      <c r="AA80" s="9">
        <v>149.12692646836226</v>
      </c>
      <c r="AB80" s="9">
        <v>280.10096746164476</v>
      </c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>
        <v>10.096512345325207</v>
      </c>
      <c r="DY80" s="9">
        <v>21.550607421872144</v>
      </c>
      <c r="DZ80" s="9">
        <v>38.513186693514861</v>
      </c>
      <c r="EA80" s="9">
        <v>48.261999314137498</v>
      </c>
      <c r="EB80" s="9">
        <v>32.674789188591163</v>
      </c>
      <c r="EC80" s="9">
        <v>5.1048630495054468</v>
      </c>
      <c r="ED80" s="9">
        <v>13.371183560738967</v>
      </c>
      <c r="EE80" s="9">
        <v>23.608566512569226</v>
      </c>
      <c r="EF80" s="9">
        <v>42.039148672795157</v>
      </c>
      <c r="EG80" s="9">
        <v>55.693553887114312</v>
      </c>
      <c r="EH80" s="9">
        <v>1.9481196202349957</v>
      </c>
      <c r="EI80" s="9">
        <v>4.5821754390268907</v>
      </c>
      <c r="EJ80" s="9">
        <v>14.634064257335995</v>
      </c>
      <c r="EK80" s="9">
        <v>51.993768443832536</v>
      </c>
      <c r="EL80" s="9">
        <v>192.20445102460201</v>
      </c>
      <c r="EM80" s="9"/>
      <c r="EN80" s="9"/>
      <c r="EO80" s="9"/>
      <c r="EP80" s="9"/>
      <c r="EQ80" s="9">
        <v>119.50520486195329</v>
      </c>
      <c r="ER80" s="9">
        <v>238.49572416529298</v>
      </c>
      <c r="ES80" s="9">
        <v>34.389908953421312</v>
      </c>
      <c r="ET80" s="9">
        <v>1823.4155861972754</v>
      </c>
    </row>
    <row r="81" spans="1:150" x14ac:dyDescent="0.25">
      <c r="A81" t="s">
        <v>646</v>
      </c>
      <c r="B81" s="9" t="s">
        <v>71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>
        <v>360.08524554415766</v>
      </c>
      <c r="AA81" s="9"/>
      <c r="AB81" s="9"/>
      <c r="AC81" s="9"/>
      <c r="AD81" s="9"/>
      <c r="AE81" s="9">
        <v>23.428290465865068</v>
      </c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>
        <v>226.53160046853466</v>
      </c>
      <c r="AX81" s="9"/>
      <c r="AY81" s="9"/>
      <c r="AZ81" s="9"/>
      <c r="BA81" s="9"/>
      <c r="BB81" s="9">
        <v>12.169096061953299</v>
      </c>
      <c r="BC81" s="9">
        <v>16.938541213045053</v>
      </c>
      <c r="BD81" s="9">
        <v>15.589571622586679</v>
      </c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>
        <v>2.3772693158841087</v>
      </c>
      <c r="DY81" s="9">
        <v>6.5703033278385075</v>
      </c>
      <c r="DZ81" s="9">
        <v>9.8401055335531158</v>
      </c>
      <c r="EA81" s="9">
        <v>17.814847050559454</v>
      </c>
      <c r="EB81" s="9">
        <v>25.602816282112073</v>
      </c>
      <c r="EC81" s="9">
        <v>0.93863390348477582</v>
      </c>
      <c r="ED81" s="9">
        <v>1.9200949968491798</v>
      </c>
      <c r="EE81" s="9">
        <v>6.0474431178737129</v>
      </c>
      <c r="EF81" s="9">
        <v>14.337361714066025</v>
      </c>
      <c r="EG81" s="9">
        <v>57.86245143858654</v>
      </c>
      <c r="EH81" s="9">
        <v>1.4320768036623106</v>
      </c>
      <c r="EI81" s="9">
        <v>2.2459806305445134</v>
      </c>
      <c r="EJ81" s="9">
        <v>4.9206155840672032</v>
      </c>
      <c r="EK81" s="9">
        <v>22.268930543199581</v>
      </c>
      <c r="EL81" s="9">
        <v>167.94152450888288</v>
      </c>
      <c r="EM81" s="9"/>
      <c r="EN81" s="9"/>
      <c r="EO81" s="9"/>
      <c r="EP81" s="9"/>
      <c r="EQ81" s="9">
        <v>1.6074610771085802</v>
      </c>
      <c r="ER81" s="9">
        <v>23.975714167558017</v>
      </c>
      <c r="ES81" s="9"/>
      <c r="ET81" s="9">
        <v>1022.445975371973</v>
      </c>
    </row>
    <row r="82" spans="1:150" x14ac:dyDescent="0.25">
      <c r="A82" t="s">
        <v>647</v>
      </c>
      <c r="B82" s="9" t="s">
        <v>72</v>
      </c>
      <c r="C82" s="9">
        <v>3.6696752290453918</v>
      </c>
      <c r="D82" s="9">
        <v>0.27922272442629337</v>
      </c>
      <c r="E82" s="9">
        <v>0.56165853322521264</v>
      </c>
      <c r="F82" s="9">
        <v>3.2474686818060407E-2</v>
      </c>
      <c r="G82" s="9">
        <v>2.6394381669456197</v>
      </c>
      <c r="H82" s="9">
        <v>1.3339895621924616</v>
      </c>
      <c r="I82" s="9">
        <v>0.71215343991486679</v>
      </c>
      <c r="J82" s="9">
        <v>2.8047498488211429</v>
      </c>
      <c r="K82" s="9">
        <v>2.3069375187586765</v>
      </c>
      <c r="L82" s="9">
        <v>1.5463389844959372</v>
      </c>
      <c r="M82" s="9">
        <v>1.2793435354455593</v>
      </c>
      <c r="N82" s="9">
        <v>0.28842103934612823</v>
      </c>
      <c r="O82" s="9">
        <v>0.5006298073900699</v>
      </c>
      <c r="P82" s="9">
        <v>10.346451075755768</v>
      </c>
      <c r="Q82" s="9">
        <v>0.47647587849184964</v>
      </c>
      <c r="R82" s="9">
        <v>6.4491477017080197</v>
      </c>
      <c r="S82" s="9">
        <v>0.49707129008658429</v>
      </c>
      <c r="T82" s="9"/>
      <c r="U82" s="9"/>
      <c r="V82" s="9">
        <v>362.01665883558462</v>
      </c>
      <c r="W82" s="9"/>
      <c r="X82" s="9"/>
      <c r="Y82" s="9"/>
      <c r="Z82" s="9">
        <v>1078.4008024583313</v>
      </c>
      <c r="AA82" s="9"/>
      <c r="AB82" s="9"/>
      <c r="AC82" s="9"/>
      <c r="AD82" s="9"/>
      <c r="AE82" s="9">
        <v>2.9904327225633338</v>
      </c>
      <c r="AF82" s="9"/>
      <c r="AG82" s="9"/>
      <c r="AH82" s="9"/>
      <c r="AI82" s="9"/>
      <c r="AJ82" s="9">
        <v>25.162925316975453</v>
      </c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>
        <v>6.4713842764304763</v>
      </c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>
        <v>3.0293110827856533</v>
      </c>
      <c r="DY82" s="9">
        <v>6.8840492626558625</v>
      </c>
      <c r="DZ82" s="9">
        <v>12.56100462697253</v>
      </c>
      <c r="EA82" s="9">
        <v>16.269978412311815</v>
      </c>
      <c r="EB82" s="9">
        <v>12.23252812910701</v>
      </c>
      <c r="EC82" s="9">
        <v>1.5193660911995936</v>
      </c>
      <c r="ED82" s="9">
        <v>3.337619780072032</v>
      </c>
      <c r="EE82" s="9">
        <v>6.8047551981100645</v>
      </c>
      <c r="EF82" s="9">
        <v>10.543244165386795</v>
      </c>
      <c r="EG82" s="9">
        <v>14.083063058489909</v>
      </c>
      <c r="EH82" s="9">
        <v>0.99290436419302341</v>
      </c>
      <c r="EI82" s="9">
        <v>1.0382460947026779</v>
      </c>
      <c r="EJ82" s="9">
        <v>3.422244253491737</v>
      </c>
      <c r="EK82" s="9">
        <v>8.7721328492443345</v>
      </c>
      <c r="EL82" s="9">
        <v>30.967405857844565</v>
      </c>
      <c r="EM82" s="9"/>
      <c r="EN82" s="9"/>
      <c r="EO82" s="9"/>
      <c r="EP82" s="9"/>
      <c r="EQ82" s="9">
        <v>26.662677456683937</v>
      </c>
      <c r="ER82" s="9">
        <v>37.775053534906554</v>
      </c>
      <c r="ES82" s="9">
        <v>4.4306890649662503</v>
      </c>
      <c r="ET82" s="9">
        <v>1712.0926559158775</v>
      </c>
    </row>
    <row r="83" spans="1:150" x14ac:dyDescent="0.25">
      <c r="A83" t="s">
        <v>648</v>
      </c>
      <c r="B83" s="9" t="s">
        <v>73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>
        <v>11.285445081231359</v>
      </c>
      <c r="X83" s="9"/>
      <c r="Y83" s="9">
        <v>63.772969033780534</v>
      </c>
      <c r="Z83" s="9">
        <v>53.267904643048468</v>
      </c>
      <c r="AA83" s="9"/>
      <c r="AB83" s="9"/>
      <c r="AC83" s="9"/>
      <c r="AD83" s="9"/>
      <c r="AE83" s="9">
        <v>62.255569377048367</v>
      </c>
      <c r="AF83" s="9"/>
      <c r="AG83" s="9"/>
      <c r="AH83" s="9"/>
      <c r="AI83" s="9"/>
      <c r="AJ83" s="9"/>
      <c r="AK83" s="9">
        <v>60.14259982680084</v>
      </c>
      <c r="AL83" s="9">
        <v>31.314701792622614</v>
      </c>
      <c r="AM83" s="9">
        <v>57.34025294199337</v>
      </c>
      <c r="AN83" s="9">
        <v>1.6435103744429775</v>
      </c>
      <c r="AO83" s="9"/>
      <c r="AP83" s="9"/>
      <c r="AQ83" s="9">
        <v>73.087867022427304</v>
      </c>
      <c r="AR83" s="9">
        <v>14.512991695136069</v>
      </c>
      <c r="AS83" s="9"/>
      <c r="AT83" s="9">
        <v>1572.4157308627114</v>
      </c>
      <c r="AU83" s="9">
        <v>138.48218504758006</v>
      </c>
      <c r="AV83" s="9"/>
      <c r="AW83" s="9">
        <v>159.49753881461842</v>
      </c>
      <c r="AX83" s="9">
        <v>15.96991930802244</v>
      </c>
      <c r="AY83" s="9"/>
      <c r="AZ83" s="9"/>
      <c r="BA83" s="9"/>
      <c r="BB83" s="9">
        <v>47.236645630382462</v>
      </c>
      <c r="BC83" s="9">
        <v>81.132750225254583</v>
      </c>
      <c r="BD83" s="9">
        <v>48.806183079621675</v>
      </c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>
        <v>22.743092858998104</v>
      </c>
      <c r="DY83" s="9">
        <v>39.837540642108685</v>
      </c>
      <c r="DZ83" s="9">
        <v>56.643355113373637</v>
      </c>
      <c r="EA83" s="9">
        <v>55.838226833932652</v>
      </c>
      <c r="EB83" s="9">
        <v>38.33780505753937</v>
      </c>
      <c r="EC83" s="9">
        <v>13.085255737912313</v>
      </c>
      <c r="ED83" s="9">
        <v>34.998520294170234</v>
      </c>
      <c r="EE83" s="9">
        <v>55.787527310098646</v>
      </c>
      <c r="EF83" s="9">
        <v>82.988388364804123</v>
      </c>
      <c r="EG83" s="9">
        <v>107.88928423391198</v>
      </c>
      <c r="EH83" s="9">
        <v>7.4984916703758699</v>
      </c>
      <c r="EI83" s="9">
        <v>17.610034442368502</v>
      </c>
      <c r="EJ83" s="9">
        <v>70.214881246958328</v>
      </c>
      <c r="EK83" s="9">
        <v>203.90700682734894</v>
      </c>
      <c r="EL83" s="9">
        <v>533.10775323069311</v>
      </c>
      <c r="EM83" s="9"/>
      <c r="EN83" s="9"/>
      <c r="EO83" s="9"/>
      <c r="EP83" s="9"/>
      <c r="EQ83" s="9"/>
      <c r="ER83" s="9"/>
      <c r="ES83" s="9">
        <v>18.376374178702431</v>
      </c>
      <c r="ET83" s="9">
        <v>3851.0283028000204</v>
      </c>
    </row>
    <row r="84" spans="1:150" x14ac:dyDescent="0.25">
      <c r="A84" t="s">
        <v>649</v>
      </c>
      <c r="B84" s="9" t="s">
        <v>74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>
        <v>418.40129607886422</v>
      </c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>
        <v>40.812711072994972</v>
      </c>
      <c r="AX84" s="9"/>
      <c r="AY84" s="9"/>
      <c r="AZ84" s="9"/>
      <c r="BA84" s="9"/>
      <c r="BB84" s="9">
        <v>16.372968399176635</v>
      </c>
      <c r="BC84" s="9">
        <v>3.5557371925888832</v>
      </c>
      <c r="BD84" s="9">
        <v>3.3030332760431449</v>
      </c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>
        <v>15.197408098220919</v>
      </c>
      <c r="DY84" s="9">
        <v>25.679780514049128</v>
      </c>
      <c r="DZ84" s="9">
        <v>43.170347367788196</v>
      </c>
      <c r="EA84" s="9">
        <v>34.483852182561328</v>
      </c>
      <c r="EB84" s="9">
        <v>31.131830552217604</v>
      </c>
      <c r="EC84" s="9">
        <v>7.9962662053068936</v>
      </c>
      <c r="ED84" s="9">
        <v>13.299239077230487</v>
      </c>
      <c r="EE84" s="9">
        <v>21.499971165823919</v>
      </c>
      <c r="EF84" s="9">
        <v>53.718184106366053</v>
      </c>
      <c r="EG84" s="9">
        <v>47.576381076227449</v>
      </c>
      <c r="EH84" s="9">
        <v>3.0498743477230659</v>
      </c>
      <c r="EI84" s="9">
        <v>2.3916500732807138</v>
      </c>
      <c r="EJ84" s="9">
        <v>13.116408754206761</v>
      </c>
      <c r="EK84" s="9">
        <v>44.728248064725001</v>
      </c>
      <c r="EL84" s="9">
        <v>126.97588040384397</v>
      </c>
      <c r="EM84" s="9"/>
      <c r="EN84" s="9"/>
      <c r="EO84" s="9"/>
      <c r="EP84" s="9"/>
      <c r="EQ84" s="9"/>
      <c r="ER84" s="9"/>
      <c r="ES84" s="9">
        <v>4.5692191023302131</v>
      </c>
      <c r="ET84" s="9">
        <v>971.03028711156958</v>
      </c>
    </row>
    <row r="85" spans="1:150" x14ac:dyDescent="0.25">
      <c r="A85" t="s">
        <v>650</v>
      </c>
      <c r="B85" s="9" t="s">
        <v>75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>
        <v>790.14243978172885</v>
      </c>
      <c r="AO85" s="9"/>
      <c r="AP85" s="9"/>
      <c r="AQ85" s="9"/>
      <c r="AR85" s="9"/>
      <c r="AS85" s="9"/>
      <c r="AT85" s="9">
        <v>1210.9999110644958</v>
      </c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>
        <v>24.433034708681042</v>
      </c>
      <c r="ET85" s="9">
        <v>2025.5753855549058</v>
      </c>
    </row>
    <row r="86" spans="1:150" x14ac:dyDescent="0.25">
      <c r="A86" t="s">
        <v>651</v>
      </c>
      <c r="B86" s="9" t="s">
        <v>76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>
        <v>1.1050061585917264</v>
      </c>
      <c r="Z86" s="9">
        <v>0.66791558381605132</v>
      </c>
      <c r="AA86" s="9">
        <v>11.549518952467075</v>
      </c>
      <c r="AB86" s="9">
        <v>20.072812993692366</v>
      </c>
      <c r="AC86" s="9">
        <v>0.33618661207395162</v>
      </c>
      <c r="AD86" s="9">
        <v>0.4844175234114117</v>
      </c>
      <c r="AE86" s="9">
        <v>165.36949263736787</v>
      </c>
      <c r="AF86" s="9">
        <v>0.81491820136198134</v>
      </c>
      <c r="AG86" s="9">
        <v>0.16859122796489676</v>
      </c>
      <c r="AH86" s="9">
        <v>0.17998467833591186</v>
      </c>
      <c r="AI86" s="9">
        <v>0.39819506164520369</v>
      </c>
      <c r="AJ86" s="9">
        <v>9.6417447575076157E-2</v>
      </c>
      <c r="AK86" s="9">
        <v>0.24285016064415577</v>
      </c>
      <c r="AL86" s="9">
        <v>7.3425955653749431E-2</v>
      </c>
      <c r="AM86" s="9">
        <v>0.90861446225631626</v>
      </c>
      <c r="AN86" s="9">
        <v>1.0035385891349524</v>
      </c>
      <c r="AO86" s="9">
        <v>0.88358295743840709</v>
      </c>
      <c r="AP86" s="9">
        <v>8.7294992248738823E-2</v>
      </c>
      <c r="AQ86" s="9">
        <v>0.43488008496770214</v>
      </c>
      <c r="AR86" s="9">
        <v>0.32698808304039084</v>
      </c>
      <c r="AS86" s="9">
        <v>0.50618801367995936</v>
      </c>
      <c r="AT86" s="9">
        <v>10.00335829519466</v>
      </c>
      <c r="AU86" s="9">
        <v>7.3855170965366943</v>
      </c>
      <c r="AV86" s="9">
        <v>3.2395535704817155</v>
      </c>
      <c r="AW86" s="9">
        <v>529.87702270524824</v>
      </c>
      <c r="AX86" s="9">
        <v>23.93050235434325</v>
      </c>
      <c r="AY86" s="9">
        <v>1.4391700725985002</v>
      </c>
      <c r="AZ86" s="9">
        <v>0.48939349258099085</v>
      </c>
      <c r="BA86" s="9">
        <v>2.2836056850171444</v>
      </c>
      <c r="BB86" s="9">
        <v>58.685604806415277</v>
      </c>
      <c r="BC86" s="9">
        <v>60.130220245175408</v>
      </c>
      <c r="BD86" s="9">
        <v>54.449002668728767</v>
      </c>
      <c r="BE86" s="9">
        <v>2.4560235677020978</v>
      </c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>
        <v>98.933329913713578</v>
      </c>
      <c r="DY86" s="9">
        <v>138.65918891187775</v>
      </c>
      <c r="DZ86" s="9">
        <v>165.01443073731798</v>
      </c>
      <c r="EA86" s="9">
        <v>168.34689173268941</v>
      </c>
      <c r="EB86" s="9">
        <v>86.578929126943379</v>
      </c>
      <c r="EC86" s="9">
        <v>50.678548069025155</v>
      </c>
      <c r="ED86" s="9">
        <v>80.14147082027938</v>
      </c>
      <c r="EE86" s="9">
        <v>123.56624927239818</v>
      </c>
      <c r="EF86" s="9">
        <v>161.04396342756633</v>
      </c>
      <c r="EG86" s="9">
        <v>227.80107270233486</v>
      </c>
      <c r="EH86" s="9">
        <v>14.107480107634593</v>
      </c>
      <c r="EI86" s="9">
        <v>44.218501394575618</v>
      </c>
      <c r="EJ86" s="9">
        <v>78.821786795719945</v>
      </c>
      <c r="EK86" s="9">
        <v>206.84474858963043</v>
      </c>
      <c r="EL86" s="9">
        <v>557.78012591569836</v>
      </c>
      <c r="EM86" s="9"/>
      <c r="EN86" s="9"/>
      <c r="EO86" s="9"/>
      <c r="EP86" s="9"/>
      <c r="EQ86" s="9"/>
      <c r="ER86" s="9"/>
      <c r="ES86" s="9">
        <v>518.20122876873381</v>
      </c>
      <c r="ET86" s="9">
        <v>3680.81774122353</v>
      </c>
    </row>
    <row r="87" spans="1:150" x14ac:dyDescent="0.25">
      <c r="A87" t="s">
        <v>652</v>
      </c>
      <c r="B87" s="9" t="s">
        <v>77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>
        <v>0.73843997959296759</v>
      </c>
      <c r="AB87" s="9"/>
      <c r="AC87" s="9"/>
      <c r="AD87" s="9"/>
      <c r="AE87" s="9">
        <v>0.14034951052792616</v>
      </c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>
        <v>48.883290042703265</v>
      </c>
      <c r="AV87" s="9">
        <v>4.9082417681011528</v>
      </c>
      <c r="AW87" s="9">
        <v>79.74445860284294</v>
      </c>
      <c r="AX87" s="9">
        <v>49.977283936771563</v>
      </c>
      <c r="AY87" s="9"/>
      <c r="AZ87" s="9"/>
      <c r="BA87" s="9"/>
      <c r="BB87" s="9">
        <v>29.936157699716865</v>
      </c>
      <c r="BC87" s="9">
        <v>14.204328782956519</v>
      </c>
      <c r="BD87" s="9">
        <v>4.1854265913701907</v>
      </c>
      <c r="BE87" s="9">
        <v>23.847141118304105</v>
      </c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>
        <v>26.762529606415356</v>
      </c>
      <c r="DY87" s="9">
        <v>38.639335191464049</v>
      </c>
      <c r="DZ87" s="9">
        <v>38.607074284646323</v>
      </c>
      <c r="EA87" s="9">
        <v>48.796580594276961</v>
      </c>
      <c r="EB87" s="9">
        <v>22.791157735461596</v>
      </c>
      <c r="EC87" s="9">
        <v>11.102089007997613</v>
      </c>
      <c r="ED87" s="9">
        <v>16.507807840691878</v>
      </c>
      <c r="EE87" s="9">
        <v>28.114635765864982</v>
      </c>
      <c r="EF87" s="9">
        <v>34.059639098949937</v>
      </c>
      <c r="EG87" s="9">
        <v>41.435967632811433</v>
      </c>
      <c r="EH87" s="9">
        <v>6.1674942951096288</v>
      </c>
      <c r="EI87" s="9">
        <v>8.4612696598929187</v>
      </c>
      <c r="EJ87" s="9">
        <v>19.836859464961396</v>
      </c>
      <c r="EK87" s="9">
        <v>53.692573164856256</v>
      </c>
      <c r="EL87" s="9">
        <v>128.35163147662848</v>
      </c>
      <c r="EM87" s="9"/>
      <c r="EN87" s="9"/>
      <c r="EO87" s="9"/>
      <c r="EP87" s="9"/>
      <c r="EQ87" s="9"/>
      <c r="ER87" s="9"/>
      <c r="ES87" s="9">
        <v>41.010517493199544</v>
      </c>
      <c r="ET87" s="9">
        <v>820.90228034611573</v>
      </c>
    </row>
    <row r="88" spans="1:150" x14ac:dyDescent="0.25">
      <c r="A88" t="s">
        <v>653</v>
      </c>
      <c r="B88" s="9" t="s">
        <v>78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>
        <v>100.64484688940789</v>
      </c>
      <c r="AB88" s="9">
        <v>182.68227138710375</v>
      </c>
      <c r="AC88" s="9"/>
      <c r="AD88" s="9"/>
      <c r="AE88" s="9">
        <v>56.591610637491222</v>
      </c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>
        <v>50.556753886455816</v>
      </c>
      <c r="AV88" s="9">
        <v>10.703054213047015</v>
      </c>
      <c r="AW88" s="9">
        <v>217.85568611426427</v>
      </c>
      <c r="AX88" s="9">
        <v>46.210738992228059</v>
      </c>
      <c r="AY88" s="9"/>
      <c r="AZ88" s="9"/>
      <c r="BA88" s="9"/>
      <c r="BB88" s="9">
        <v>55.034488558911043</v>
      </c>
      <c r="BC88" s="9">
        <v>16.420716558189476</v>
      </c>
      <c r="BD88" s="9">
        <v>12.923949627690863</v>
      </c>
      <c r="BE88" s="9">
        <v>21.853086058092902</v>
      </c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>
        <v>32.599992590127108</v>
      </c>
      <c r="DY88" s="9">
        <v>47.050386820675044</v>
      </c>
      <c r="DZ88" s="9">
        <v>47.015344897127562</v>
      </c>
      <c r="EA88" s="9">
        <v>59.418635757014535</v>
      </c>
      <c r="EB88" s="9">
        <v>27.760122727072083</v>
      </c>
      <c r="EC88" s="9">
        <v>13.526312424506401</v>
      </c>
      <c r="ED88" s="9">
        <v>20.113019663389512</v>
      </c>
      <c r="EE88" s="9">
        <v>34.251506761667549</v>
      </c>
      <c r="EF88" s="9">
        <v>41.498429381251434</v>
      </c>
      <c r="EG88" s="9">
        <v>50.485383051278681</v>
      </c>
      <c r="EH88" s="9">
        <v>7.5152524287871314</v>
      </c>
      <c r="EI88" s="9">
        <v>10.310267933335453</v>
      </c>
      <c r="EJ88" s="9">
        <v>24.173216672774888</v>
      </c>
      <c r="EK88" s="9">
        <v>65.449234211057018</v>
      </c>
      <c r="EL88" s="9">
        <v>156.55263400888671</v>
      </c>
      <c r="EM88" s="9"/>
      <c r="EN88" s="9"/>
      <c r="EO88" s="9"/>
      <c r="EP88" s="9"/>
      <c r="EQ88" s="9"/>
      <c r="ER88" s="9"/>
      <c r="ES88" s="9">
        <v>194.53469434397991</v>
      </c>
      <c r="ET88" s="9">
        <v>1603.7316365958134</v>
      </c>
    </row>
    <row r="89" spans="1:150" x14ac:dyDescent="0.25">
      <c r="A89" t="s">
        <v>654</v>
      </c>
      <c r="B89" s="9" t="s">
        <v>79</v>
      </c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>
        <v>28.386807088904543</v>
      </c>
      <c r="U89" s="9">
        <v>124.84814837434251</v>
      </c>
      <c r="V89" s="9">
        <v>23.56071779162275</v>
      </c>
      <c r="W89" s="9"/>
      <c r="X89" s="9"/>
      <c r="Y89" s="9"/>
      <c r="Z89" s="9"/>
      <c r="AA89" s="9"/>
      <c r="AB89" s="9"/>
      <c r="AC89" s="9"/>
      <c r="AD89" s="9"/>
      <c r="AE89" s="9">
        <v>71.416595296354586</v>
      </c>
      <c r="AF89" s="9">
        <v>93.563773991192832</v>
      </c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>
        <v>47.923730281736368</v>
      </c>
      <c r="AV89" s="9">
        <v>10.078957943887588</v>
      </c>
      <c r="AW89" s="9">
        <v>5.9115206690746431</v>
      </c>
      <c r="AX89" s="9">
        <v>56.118447167317584</v>
      </c>
      <c r="AY89" s="9"/>
      <c r="AZ89" s="9"/>
      <c r="BA89" s="9"/>
      <c r="BB89" s="9">
        <v>6.520566723979984</v>
      </c>
      <c r="BC89" s="9">
        <v>3.0639058558665155</v>
      </c>
      <c r="BD89" s="9">
        <v>1.2572375343556792</v>
      </c>
      <c r="BE89" s="9">
        <v>1.9671257093348964</v>
      </c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>
        <v>112.13535328817281</v>
      </c>
      <c r="DY89" s="9">
        <v>113.40448286177437</v>
      </c>
      <c r="DZ89" s="9">
        <v>135.9884479082248</v>
      </c>
      <c r="EA89" s="9">
        <v>178.50831690207798</v>
      </c>
      <c r="EB89" s="9">
        <v>85.053737849133142</v>
      </c>
      <c r="EC89" s="9">
        <v>83.183169337794681</v>
      </c>
      <c r="ED89" s="9">
        <v>94.407660461811318</v>
      </c>
      <c r="EE89" s="9">
        <v>114.44558169539643</v>
      </c>
      <c r="EF89" s="9">
        <v>102.96617335412351</v>
      </c>
      <c r="EG89" s="9">
        <v>106.39115186336095</v>
      </c>
      <c r="EH89" s="9">
        <v>16.244710334780343</v>
      </c>
      <c r="EI89" s="9">
        <v>33.988469300978664</v>
      </c>
      <c r="EJ89" s="9">
        <v>84.074147340752532</v>
      </c>
      <c r="EK89" s="9">
        <v>189.47516160431405</v>
      </c>
      <c r="EL89" s="9">
        <v>258.08150707198604</v>
      </c>
      <c r="EM89" s="9"/>
      <c r="EN89" s="9"/>
      <c r="EO89" s="9"/>
      <c r="EP89" s="9"/>
      <c r="EQ89" s="9"/>
      <c r="ER89" s="9"/>
      <c r="ES89" s="9">
        <v>213.54176711616932</v>
      </c>
      <c r="ET89" s="9">
        <v>2396.5073727188214</v>
      </c>
    </row>
    <row r="90" spans="1:150" x14ac:dyDescent="0.25">
      <c r="A90" t="s">
        <v>655</v>
      </c>
      <c r="B90" s="9" t="s">
        <v>80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>
        <v>0.54473298766899858</v>
      </c>
      <c r="Z90" s="9">
        <v>0.32925774551113146</v>
      </c>
      <c r="AA90" s="9">
        <v>0.28574734712122007</v>
      </c>
      <c r="AB90" s="9">
        <v>0.49324333648339008</v>
      </c>
      <c r="AC90" s="9">
        <v>0.16572324529224658</v>
      </c>
      <c r="AD90" s="9">
        <v>0.23880368730701784</v>
      </c>
      <c r="AE90" s="9">
        <v>4.6374891243492229</v>
      </c>
      <c r="AF90" s="9">
        <v>69.5975583385638</v>
      </c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>
        <v>1.6514705167808235</v>
      </c>
      <c r="AV90" s="9">
        <v>0.80638454453829767</v>
      </c>
      <c r="AW90" s="9">
        <v>2.3262494532917199</v>
      </c>
      <c r="AX90" s="9">
        <v>2.7540804224777857</v>
      </c>
      <c r="AY90" s="9">
        <v>0.35472481184973853</v>
      </c>
      <c r="AZ90" s="9">
        <v>0.12062399749134875</v>
      </c>
      <c r="BA90" s="9">
        <v>0.56282354795225453</v>
      </c>
      <c r="BB90" s="9">
        <v>3.6167842456140002</v>
      </c>
      <c r="BC90" s="9">
        <v>0.88119058162407116</v>
      </c>
      <c r="BD90" s="9">
        <v>0.71878331380711813</v>
      </c>
      <c r="BE90" s="9">
        <v>0.6053324585345452</v>
      </c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>
        <v>31.183784136288292</v>
      </c>
      <c r="DY90" s="9">
        <v>70.169018858175761</v>
      </c>
      <c r="DZ90" s="9">
        <v>80.431294022528235</v>
      </c>
      <c r="EA90" s="9">
        <v>83.320035902779608</v>
      </c>
      <c r="EB90" s="9">
        <v>43.193738942656019</v>
      </c>
      <c r="EC90" s="9">
        <v>19.044462083119072</v>
      </c>
      <c r="ED90" s="9">
        <v>35.499443503407001</v>
      </c>
      <c r="EE90" s="9">
        <v>57.635009825726641</v>
      </c>
      <c r="EF90" s="9">
        <v>73.252332494421722</v>
      </c>
      <c r="EG90" s="9">
        <v>81.792903892608948</v>
      </c>
      <c r="EH90" s="9">
        <v>6.8479879869475688</v>
      </c>
      <c r="EI90" s="9">
        <v>14.761748161257625</v>
      </c>
      <c r="EJ90" s="9">
        <v>41.146329299420806</v>
      </c>
      <c r="EK90" s="9">
        <v>101.47769437622648</v>
      </c>
      <c r="EL90" s="9">
        <v>246.16596071179612</v>
      </c>
      <c r="EM90" s="9"/>
      <c r="EN90" s="9"/>
      <c r="EO90" s="9"/>
      <c r="EP90" s="9"/>
      <c r="EQ90" s="9"/>
      <c r="ER90" s="9"/>
      <c r="ES90" s="9">
        <v>232.28870818238443</v>
      </c>
      <c r="ET90" s="9">
        <v>1308.901456086003</v>
      </c>
    </row>
    <row r="91" spans="1:150" x14ac:dyDescent="0.25">
      <c r="A91" t="s">
        <v>656</v>
      </c>
      <c r="B91" s="9" t="s">
        <v>81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>
        <v>28.807489278548914</v>
      </c>
      <c r="U91" s="9">
        <v>135.86048283835385</v>
      </c>
      <c r="V91" s="9">
        <v>13.055145380533254</v>
      </c>
      <c r="W91" s="9"/>
      <c r="X91" s="9"/>
      <c r="Y91" s="9">
        <v>0.27550998459816972</v>
      </c>
      <c r="Z91" s="9">
        <v>0.16652227573758116</v>
      </c>
      <c r="AA91" s="9">
        <v>0.73853894474061721</v>
      </c>
      <c r="AB91" s="9">
        <v>2.5532710234560936</v>
      </c>
      <c r="AC91" s="9">
        <v>8.381134140303842E-2</v>
      </c>
      <c r="AD91" s="9">
        <v>0.12077422458731202</v>
      </c>
      <c r="AE91" s="9">
        <v>0.14035308613626407</v>
      </c>
      <c r="AF91" s="9">
        <v>0.20317951759715577</v>
      </c>
      <c r="AG91" s="9">
        <v>4.202622959137426E-2</v>
      </c>
      <c r="AH91" s="9">
        <v>4.4865969305480341E-2</v>
      </c>
      <c r="AI91" s="9">
        <v>9.9274632735137619E-2</v>
      </c>
      <c r="AJ91" s="9">
        <v>2.4037054965663933E-2</v>
      </c>
      <c r="AK91" s="9">
        <v>6.0541588681808839E-2</v>
      </c>
      <c r="AL91" s="9">
        <v>1.8304945784621367E-2</v>
      </c>
      <c r="AM91" s="9">
        <v>0.22654009898452368</v>
      </c>
      <c r="AN91" s="9">
        <v>0.25020541235366156</v>
      </c>
      <c r="AO91" s="9">
        <v>0.22028894632002646</v>
      </c>
      <c r="AP91" s="9">
        <v>2.1867061720711171E-2</v>
      </c>
      <c r="AQ91" s="9">
        <v>0.10843456233931134</v>
      </c>
      <c r="AR91" s="9">
        <v>8.1517738729825692E-2</v>
      </c>
      <c r="AS91" s="9">
        <v>0.12619645612553709</v>
      </c>
      <c r="AT91" s="9">
        <v>2.497129134752829</v>
      </c>
      <c r="AU91" s="9">
        <v>49.315753263475905</v>
      </c>
      <c r="AV91" s="9">
        <v>4.9126065498225664</v>
      </c>
      <c r="AW91" s="9">
        <v>80.924449146596771</v>
      </c>
      <c r="AX91" s="9">
        <v>50.43125455581476</v>
      </c>
      <c r="AY91" s="9">
        <v>0.35883607154189717</v>
      </c>
      <c r="AZ91" s="9">
        <v>0.12200999569288885</v>
      </c>
      <c r="BA91" s="9">
        <v>0.28465651523825658</v>
      </c>
      <c r="BB91" s="9">
        <v>30.097586474565926</v>
      </c>
      <c r="BC91" s="9">
        <v>14.240745187908702</v>
      </c>
      <c r="BD91" s="9">
        <v>4.1885992329072428</v>
      </c>
      <c r="BE91" s="9">
        <v>23.949550087244507</v>
      </c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>
        <v>10.559082290416221</v>
      </c>
      <c r="DY91" s="9">
        <v>17.195282635789123</v>
      </c>
      <c r="DZ91" s="9">
        <v>30.548573027273562</v>
      </c>
      <c r="EA91" s="9">
        <v>34.91327566027234</v>
      </c>
      <c r="EB91" s="9">
        <v>33.729521614594056</v>
      </c>
      <c r="EC91" s="9">
        <v>7.6986244409528197</v>
      </c>
      <c r="ED91" s="9">
        <v>19.658785730781684</v>
      </c>
      <c r="EE91" s="9">
        <v>29.553100061434691</v>
      </c>
      <c r="EF91" s="9">
        <v>59.210005072353312</v>
      </c>
      <c r="EG91" s="9">
        <v>131.09669334914702</v>
      </c>
      <c r="EH91" s="9">
        <v>4.8974350369123982</v>
      </c>
      <c r="EI91" s="9">
        <v>6.9116188212450798</v>
      </c>
      <c r="EJ91" s="9">
        <v>15.134236935605877</v>
      </c>
      <c r="EK91" s="9">
        <v>104.97804434360548</v>
      </c>
      <c r="EL91" s="9">
        <v>719.67946607972056</v>
      </c>
      <c r="EM91" s="9"/>
      <c r="EN91" s="9"/>
      <c r="EO91" s="9"/>
      <c r="EP91" s="9"/>
      <c r="EQ91" s="9"/>
      <c r="ER91" s="9"/>
      <c r="ES91" s="9">
        <v>174.51167733129168</v>
      </c>
      <c r="ET91" s="9">
        <v>1844.9277772402884</v>
      </c>
    </row>
    <row r="92" spans="1:150" x14ac:dyDescent="0.25">
      <c r="A92" t="s">
        <v>657</v>
      </c>
      <c r="B92" s="9" t="s">
        <v>82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>
        <v>1.6909948437487539</v>
      </c>
      <c r="Z92" s="9">
        <v>1.0220860812089214</v>
      </c>
      <c r="AA92" s="9">
        <v>0.88691900782331867</v>
      </c>
      <c r="AB92" s="9">
        <v>1.5315385531588437</v>
      </c>
      <c r="AC92" s="9">
        <v>5.1479038470307206</v>
      </c>
      <c r="AD92" s="9">
        <v>0.74126205598190942</v>
      </c>
      <c r="AE92" s="9">
        <v>1.7218898222882002</v>
      </c>
      <c r="AF92" s="9">
        <v>1.2470341568297898</v>
      </c>
      <c r="AG92" s="9">
        <v>0.25799778784116401</v>
      </c>
      <c r="AH92" s="9">
        <v>0.27543557405573021</v>
      </c>
      <c r="AI92" s="9">
        <v>0.60932768293424444</v>
      </c>
      <c r="AJ92" s="9">
        <v>0.14753796503660957</v>
      </c>
      <c r="AK92" s="9">
        <v>0.37162323181799456</v>
      </c>
      <c r="AL92" s="9">
        <v>0.1123572579294599</v>
      </c>
      <c r="AM92" s="9">
        <v>1.3904331794207161</v>
      </c>
      <c r="AN92" s="9">
        <v>1.5357214029349251</v>
      </c>
      <c r="AO92" s="9">
        <v>1.3521672707308992</v>
      </c>
      <c r="AP92" s="9">
        <v>0.13366638090463628</v>
      </c>
      <c r="AQ92" s="9">
        <v>0.66540710968394134</v>
      </c>
      <c r="AR92" s="9">
        <v>0.50037803161276451</v>
      </c>
      <c r="AS92" s="9">
        <v>0.77460202503818598</v>
      </c>
      <c r="AT92" s="9">
        <v>16.028231602961778</v>
      </c>
      <c r="AU92" s="9">
        <v>63.620839337405492</v>
      </c>
      <c r="AV92" s="9">
        <v>6.6801151517085131</v>
      </c>
      <c r="AW92" s="9">
        <v>425.12226158221324</v>
      </c>
      <c r="AX92" s="9">
        <v>33.517906174225388</v>
      </c>
      <c r="AY92" s="9">
        <v>5.5070046148284924</v>
      </c>
      <c r="AZ92" s="9">
        <v>0.7488978145769567</v>
      </c>
      <c r="BA92" s="9">
        <v>7.9019031165812166</v>
      </c>
      <c r="BB92" s="9">
        <v>35.506167724472597</v>
      </c>
      <c r="BC92" s="9">
        <v>8.9014077130757379</v>
      </c>
      <c r="BD92" s="9">
        <v>13.110759775316208</v>
      </c>
      <c r="BE92" s="9">
        <v>1.6278677026137744</v>
      </c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>
        <v>32.756490774756919</v>
      </c>
      <c r="DY92" s="9">
        <v>71.389385417915392</v>
      </c>
      <c r="DZ92" s="9">
        <v>95.105287356910026</v>
      </c>
      <c r="EA92" s="9">
        <v>119.60842902263397</v>
      </c>
      <c r="EB92" s="9">
        <v>157.24168336947832</v>
      </c>
      <c r="EC92" s="9">
        <v>53.050487108521963</v>
      </c>
      <c r="ED92" s="9">
        <v>40.412860320357424</v>
      </c>
      <c r="EE92" s="9">
        <v>52.705380478065671</v>
      </c>
      <c r="EF92" s="9">
        <v>97.01479886973496</v>
      </c>
      <c r="EG92" s="9">
        <v>211.04514181985405</v>
      </c>
      <c r="EH92" s="9">
        <v>8.3098493751949345</v>
      </c>
      <c r="EI92" s="9">
        <v>11.406166309557548</v>
      </c>
      <c r="EJ92" s="9">
        <v>21.441357098890215</v>
      </c>
      <c r="EK92" s="9">
        <v>93.64756339847672</v>
      </c>
      <c r="EL92" s="9">
        <v>575.34658539122449</v>
      </c>
      <c r="EM92" s="9"/>
      <c r="EN92" s="9"/>
      <c r="EO92" s="9"/>
      <c r="EP92" s="9"/>
      <c r="EQ92" s="9"/>
      <c r="ER92" s="9"/>
      <c r="ES92" s="9">
        <v>164.06532091764021</v>
      </c>
      <c r="ET92" s="9">
        <v>2444.9364326072041</v>
      </c>
    </row>
    <row r="93" spans="1:150" x14ac:dyDescent="0.25">
      <c r="A93" t="s">
        <v>658</v>
      </c>
      <c r="B93" s="9" t="s">
        <v>83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>
        <v>10.283545796243535</v>
      </c>
      <c r="DY93" s="9">
        <v>9.4673010490943401</v>
      </c>
      <c r="DZ93" s="9">
        <v>11.375398495461386</v>
      </c>
      <c r="EA93" s="9">
        <v>21.537207348892661</v>
      </c>
      <c r="EB93" s="9">
        <v>13.849223497911206</v>
      </c>
      <c r="EC93" s="9">
        <v>11.381934878844238</v>
      </c>
      <c r="ED93" s="9">
        <v>8.285252858158108</v>
      </c>
      <c r="EE93" s="9">
        <v>12.245409774313467</v>
      </c>
      <c r="EF93" s="9">
        <v>14.266604289685269</v>
      </c>
      <c r="EG93" s="9">
        <v>16.891668809783184</v>
      </c>
      <c r="EH93" s="9">
        <v>2.4528481195845626</v>
      </c>
      <c r="EI93" s="9">
        <v>9.711049557940612</v>
      </c>
      <c r="EJ93" s="9">
        <v>4.224811995384532</v>
      </c>
      <c r="EK93" s="9">
        <v>17.032085202724868</v>
      </c>
      <c r="EL93" s="9">
        <v>27.275752568197106</v>
      </c>
      <c r="EM93" s="9"/>
      <c r="EN93" s="9"/>
      <c r="EO93" s="9"/>
      <c r="EP93" s="9"/>
      <c r="EQ93" s="9"/>
      <c r="ER93" s="9"/>
      <c r="ES93" s="9">
        <v>209.26975208316895</v>
      </c>
      <c r="ET93" s="9">
        <v>399.54984632538805</v>
      </c>
    </row>
    <row r="94" spans="1:150" x14ac:dyDescent="0.25">
      <c r="A94" t="s">
        <v>659</v>
      </c>
      <c r="B94" s="9" t="s">
        <v>84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>
        <v>1.3265483011001054</v>
      </c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>
        <v>255.3265487671753</v>
      </c>
      <c r="AJ94" s="9"/>
      <c r="AK94" s="9"/>
      <c r="AL94" s="9"/>
      <c r="AM94" s="9">
        <v>1.5262235632329848</v>
      </c>
      <c r="AN94" s="9"/>
      <c r="AO94" s="9"/>
      <c r="AP94" s="9"/>
      <c r="AQ94" s="9">
        <v>15.134468236235488</v>
      </c>
      <c r="AR94" s="9"/>
      <c r="AS94" s="9"/>
      <c r="AT94" s="9">
        <v>0.94927921556473471</v>
      </c>
      <c r="AU94" s="9">
        <v>2.6621205295276842</v>
      </c>
      <c r="AV94" s="9"/>
      <c r="AW94" s="9">
        <v>7.7229371059484571</v>
      </c>
      <c r="AX94" s="9"/>
      <c r="AY94" s="9"/>
      <c r="AZ94" s="9"/>
      <c r="BA94" s="9"/>
      <c r="BB94" s="9">
        <v>1.9617520838638154</v>
      </c>
      <c r="BC94" s="9"/>
      <c r="BD94" s="9">
        <v>1.742775653730477</v>
      </c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>
        <v>5.4750914075179802</v>
      </c>
      <c r="DY94" s="9">
        <v>10.834903591735507</v>
      </c>
      <c r="DZ94" s="9">
        <v>15.903659098959414</v>
      </c>
      <c r="EA94" s="9">
        <v>20.669355238445981</v>
      </c>
      <c r="EB94" s="9">
        <v>16.967484522887062</v>
      </c>
      <c r="EC94" s="9">
        <v>3.0848170270542195</v>
      </c>
      <c r="ED94" s="9">
        <v>5.6863226248496508</v>
      </c>
      <c r="EE94" s="9">
        <v>9.3034023908498273</v>
      </c>
      <c r="EF94" s="9">
        <v>12.17541017213042</v>
      </c>
      <c r="EG94" s="9">
        <v>28.942691359363387</v>
      </c>
      <c r="EH94" s="9">
        <v>0.94057130784814291</v>
      </c>
      <c r="EI94" s="9">
        <v>1.4755423719548488</v>
      </c>
      <c r="EJ94" s="9">
        <v>5.6685194372149601</v>
      </c>
      <c r="EK94" s="9">
        <v>12.873963684107853</v>
      </c>
      <c r="EL94" s="9">
        <v>66.617352782405717</v>
      </c>
      <c r="EM94" s="9"/>
      <c r="EN94" s="9"/>
      <c r="EO94" s="9"/>
      <c r="EP94" s="9"/>
      <c r="EQ94" s="9"/>
      <c r="ER94" s="9"/>
      <c r="ES94" s="9">
        <v>109.53095700667323</v>
      </c>
      <c r="ET94" s="9">
        <v>614.50269748037738</v>
      </c>
    </row>
    <row r="95" spans="1:150" x14ac:dyDescent="0.25">
      <c r="A95" t="s">
        <v>660</v>
      </c>
      <c r="B95" s="9" t="s">
        <v>85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>
        <v>0.50461237911832679</v>
      </c>
      <c r="W95" s="9">
        <v>1.323924641547465</v>
      </c>
      <c r="X95" s="9"/>
      <c r="Y95" s="9">
        <v>2.3740552914593831</v>
      </c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>
        <v>0.4903338200856151</v>
      </c>
      <c r="AN95" s="9"/>
      <c r="AO95" s="9"/>
      <c r="AP95" s="9"/>
      <c r="AQ95" s="9"/>
      <c r="AR95" s="9"/>
      <c r="AS95" s="9"/>
      <c r="AT95" s="9">
        <v>0.14156668549759044</v>
      </c>
      <c r="AU95" s="9">
        <v>0.21545257323902306</v>
      </c>
      <c r="AV95" s="9"/>
      <c r="AW95" s="9">
        <v>15.272553477961916</v>
      </c>
      <c r="AX95" s="9">
        <v>0.24738796848092737</v>
      </c>
      <c r="AY95" s="9">
        <v>2.8043969693651676E-2</v>
      </c>
      <c r="AZ95" s="9"/>
      <c r="BA95" s="9">
        <v>0.17879656670769661</v>
      </c>
      <c r="BB95" s="9">
        <v>2.0163349824401617</v>
      </c>
      <c r="BC95" s="9"/>
      <c r="BD95" s="9">
        <v>0.37327155810067919</v>
      </c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>
        <v>54.285473790304167</v>
      </c>
      <c r="DY95" s="9">
        <v>91.402723217874097</v>
      </c>
      <c r="DZ95" s="9">
        <v>109.26863140788872</v>
      </c>
      <c r="EA95" s="9">
        <v>177.1913335677512</v>
      </c>
      <c r="EB95" s="9">
        <v>131.6446669749335</v>
      </c>
      <c r="EC95" s="9">
        <v>28.596063176975136</v>
      </c>
      <c r="ED95" s="9">
        <v>45.121615339402503</v>
      </c>
      <c r="EE95" s="9">
        <v>61.463225053049761</v>
      </c>
      <c r="EF95" s="9">
        <v>84.711697216159877</v>
      </c>
      <c r="EG95" s="9">
        <v>143.99597211748292</v>
      </c>
      <c r="EH95" s="9">
        <v>10.922701465475804</v>
      </c>
      <c r="EI95" s="9">
        <v>15.704843395799092</v>
      </c>
      <c r="EJ95" s="9">
        <v>36.007650557991305</v>
      </c>
      <c r="EK95" s="9">
        <v>115.69217580055036</v>
      </c>
      <c r="EL95" s="9">
        <v>493.39893685622309</v>
      </c>
      <c r="EM95" s="9"/>
      <c r="EN95" s="9"/>
      <c r="EO95" s="9"/>
      <c r="EP95" s="9"/>
      <c r="EQ95" s="9"/>
      <c r="ER95" s="9"/>
      <c r="ES95" s="9">
        <v>22.679075019401392</v>
      </c>
      <c r="ET95" s="9">
        <v>1645.2531188715957</v>
      </c>
    </row>
    <row r="96" spans="1:150" x14ac:dyDescent="0.25">
      <c r="A96" t="s">
        <v>661</v>
      </c>
      <c r="B96" s="9" t="s">
        <v>86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>
        <v>0.25230662415048166</v>
      </c>
      <c r="W96" s="9"/>
      <c r="X96" s="9"/>
      <c r="Y96" s="9">
        <v>1.6463113049611557</v>
      </c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>
        <v>24.039218444009489</v>
      </c>
      <c r="AK96" s="9"/>
      <c r="AL96" s="9"/>
      <c r="AM96" s="9"/>
      <c r="AN96" s="9"/>
      <c r="AO96" s="9"/>
      <c r="AP96" s="9"/>
      <c r="AQ96" s="9">
        <v>1.4160809058137518</v>
      </c>
      <c r="AR96" s="9"/>
      <c r="AS96" s="9"/>
      <c r="AT96" s="9"/>
      <c r="AU96" s="9"/>
      <c r="AV96" s="9"/>
      <c r="AW96" s="9">
        <v>0.52173697213552672</v>
      </c>
      <c r="AX96" s="9"/>
      <c r="AY96" s="9"/>
      <c r="AZ96" s="9"/>
      <c r="BA96" s="9">
        <v>0.10331412164876197</v>
      </c>
      <c r="BB96" s="9">
        <v>0.45842623358128776</v>
      </c>
      <c r="BC96" s="9"/>
      <c r="BD96" s="9">
        <v>0.21568912748698385</v>
      </c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>
        <v>9.9740410574998961</v>
      </c>
      <c r="DY96" s="9">
        <v>21.411736393558044</v>
      </c>
      <c r="DZ96" s="9">
        <v>28.998836565006386</v>
      </c>
      <c r="EA96" s="9">
        <v>34.205301169963285</v>
      </c>
      <c r="EB96" s="9">
        <v>24.707496108574066</v>
      </c>
      <c r="EC96" s="9">
        <v>5.2528687489376464</v>
      </c>
      <c r="ED96" s="9">
        <v>10.741766874330253</v>
      </c>
      <c r="EE96" s="9">
        <v>15.504170071822942</v>
      </c>
      <c r="EF96" s="9">
        <v>27.202987626843097</v>
      </c>
      <c r="EG96" s="9">
        <v>44.53761820395691</v>
      </c>
      <c r="EH96" s="9">
        <v>2.0046293307200562</v>
      </c>
      <c r="EI96" s="9">
        <v>3.1438065075089003</v>
      </c>
      <c r="EJ96" s="9">
        <v>8.6078834150388026</v>
      </c>
      <c r="EK96" s="9">
        <v>35.039356758860279</v>
      </c>
      <c r="EL96" s="9">
        <v>155.08256066211186</v>
      </c>
      <c r="EM96" s="9"/>
      <c r="EN96" s="9"/>
      <c r="EO96" s="9"/>
      <c r="EP96" s="9"/>
      <c r="EQ96" s="9"/>
      <c r="ER96" s="9"/>
      <c r="ES96" s="9">
        <v>202.62058230926596</v>
      </c>
      <c r="ET96" s="9">
        <v>657.68872553778579</v>
      </c>
    </row>
    <row r="97" spans="1:150" x14ac:dyDescent="0.25">
      <c r="A97" t="s">
        <v>662</v>
      </c>
      <c r="B97" s="9" t="s">
        <v>87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>
        <v>3.3134240744326811E-3</v>
      </c>
      <c r="W97" s="9">
        <v>0.26870123145375419</v>
      </c>
      <c r="X97" s="9">
        <v>0.25786748368147328</v>
      </c>
      <c r="Y97" s="9"/>
      <c r="Z97" s="9">
        <v>7.7508755951625901</v>
      </c>
      <c r="AA97" s="9">
        <v>0.1369954151544078</v>
      </c>
      <c r="AB97" s="9">
        <v>0.23644607869679732</v>
      </c>
      <c r="AC97" s="9">
        <v>4.6842936791931971</v>
      </c>
      <c r="AD97" s="9">
        <v>2.8314173408032905</v>
      </c>
      <c r="AE97" s="9">
        <v>15.024846998168028</v>
      </c>
      <c r="AF97" s="9">
        <v>6.4978749240739075</v>
      </c>
      <c r="AG97" s="9">
        <v>3.7740183142766592</v>
      </c>
      <c r="AH97" s="9">
        <v>0.48615866911732686</v>
      </c>
      <c r="AI97" s="9">
        <v>0.60931562102779158</v>
      </c>
      <c r="AJ97" s="9">
        <v>0.31014185612422612</v>
      </c>
      <c r="AK97" s="9">
        <v>56.948278197230444</v>
      </c>
      <c r="AL97" s="9">
        <v>0.15971934601534724</v>
      </c>
      <c r="AM97" s="9">
        <v>22.674740752999512</v>
      </c>
      <c r="AN97" s="9">
        <v>6.4875969453320019</v>
      </c>
      <c r="AO97" s="9">
        <v>3.306993597934468</v>
      </c>
      <c r="AP97" s="9">
        <v>0.64682659818360178</v>
      </c>
      <c r="AQ97" s="9">
        <v>46.76029751790292</v>
      </c>
      <c r="AR97" s="9">
        <v>1.9056408421044089</v>
      </c>
      <c r="AS97" s="9">
        <v>1.5860944097580214</v>
      </c>
      <c r="AT97" s="9">
        <v>154.96028430389927</v>
      </c>
      <c r="AU97" s="9">
        <v>137.39183558812903</v>
      </c>
      <c r="AV97" s="9">
        <v>3.6945316598619184</v>
      </c>
      <c r="AW97" s="9">
        <v>1.1209337990499284</v>
      </c>
      <c r="AX97" s="9">
        <v>151.25491697540309</v>
      </c>
      <c r="AY97" s="9">
        <v>29.263090106952959</v>
      </c>
      <c r="AZ97" s="9">
        <v>5.4720917392047754</v>
      </c>
      <c r="BA97" s="9">
        <v>61.9947092750593</v>
      </c>
      <c r="BB97" s="9">
        <v>69.686538075377626</v>
      </c>
      <c r="BC97" s="9">
        <v>95.058010452875024</v>
      </c>
      <c r="BD97" s="9">
        <v>55.001198637256422</v>
      </c>
      <c r="BE97" s="9">
        <v>10.359619909589716</v>
      </c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>
        <v>12.537289724946113</v>
      </c>
      <c r="DY97" s="9">
        <v>18.735829842589219</v>
      </c>
      <c r="DZ97" s="9">
        <v>20.146599391435917</v>
      </c>
      <c r="EA97" s="9">
        <v>25.625392448954486</v>
      </c>
      <c r="EB97" s="9">
        <v>15.159882531226636</v>
      </c>
      <c r="EC97" s="9">
        <v>5.5798282036459224</v>
      </c>
      <c r="ED97" s="9">
        <v>7.6068587185510932</v>
      </c>
      <c r="EE97" s="9">
        <v>10.642443135528225</v>
      </c>
      <c r="EF97" s="9">
        <v>15.532896269238902</v>
      </c>
      <c r="EG97" s="9">
        <v>28.586836927040206</v>
      </c>
      <c r="EH97" s="9">
        <v>1.8942002012793935</v>
      </c>
      <c r="EI97" s="9">
        <v>2.9700456631789138</v>
      </c>
      <c r="EJ97" s="9">
        <v>5.690466395928464</v>
      </c>
      <c r="EK97" s="9">
        <v>30.195993374592472</v>
      </c>
      <c r="EL97" s="9">
        <v>110.88431219898703</v>
      </c>
      <c r="EM97" s="9"/>
      <c r="EN97" s="9"/>
      <c r="EO97" s="9"/>
      <c r="EP97" s="9"/>
      <c r="EQ97" s="9"/>
      <c r="ER97" s="9"/>
      <c r="ES97" s="9">
        <v>108.660876008301</v>
      </c>
      <c r="ET97" s="9">
        <v>1379.0559663965519</v>
      </c>
    </row>
    <row r="98" spans="1:150" x14ac:dyDescent="0.25">
      <c r="A98" t="s">
        <v>663</v>
      </c>
      <c r="B98" s="9" t="s">
        <v>88</v>
      </c>
      <c r="C98" s="9">
        <v>7.428200220475496</v>
      </c>
      <c r="D98" s="9">
        <v>9.9529797505189599</v>
      </c>
      <c r="E98" s="9">
        <v>2.0044164308760224</v>
      </c>
      <c r="F98" s="9">
        <v>0.13186356249972847</v>
      </c>
      <c r="G98" s="9">
        <v>12.291008226920395</v>
      </c>
      <c r="H98" s="9">
        <v>19.269871544315738</v>
      </c>
      <c r="I98" s="9">
        <v>8.1773462482180026</v>
      </c>
      <c r="J98" s="9">
        <v>28.610799985179881</v>
      </c>
      <c r="K98" s="9">
        <v>25.955679214762426</v>
      </c>
      <c r="L98" s="9">
        <v>4.7808567942938689</v>
      </c>
      <c r="M98" s="9">
        <v>5.8062316489202406</v>
      </c>
      <c r="N98" s="9">
        <v>1.4297303468554281</v>
      </c>
      <c r="O98" s="9"/>
      <c r="P98" s="9">
        <v>19.946403994233236</v>
      </c>
      <c r="Q98" s="9"/>
      <c r="R98" s="9">
        <v>3.0042052603163394</v>
      </c>
      <c r="S98" s="9">
        <v>1.7752648860212856</v>
      </c>
      <c r="T98" s="9">
        <v>15.956025549405656</v>
      </c>
      <c r="U98" s="9">
        <v>5.8160212303439778</v>
      </c>
      <c r="V98" s="9">
        <v>2.6841205558656154</v>
      </c>
      <c r="W98" s="9">
        <v>164.30176831359137</v>
      </c>
      <c r="X98" s="9">
        <v>72.162853250602112</v>
      </c>
      <c r="Y98" s="9">
        <v>514.61461569771348</v>
      </c>
      <c r="Z98" s="9">
        <v>44.804537594899763</v>
      </c>
      <c r="AA98" s="9">
        <v>4.0135821963591622</v>
      </c>
      <c r="AB98" s="9">
        <v>6.9422283445105339</v>
      </c>
      <c r="AC98" s="9">
        <v>49.97427672139429</v>
      </c>
      <c r="AD98" s="9">
        <v>224.48387372586606</v>
      </c>
      <c r="AE98" s="9">
        <v>161.83438546201324</v>
      </c>
      <c r="AF98" s="9">
        <v>238.61935243278509</v>
      </c>
      <c r="AG98" s="9">
        <v>2.6664406731505097</v>
      </c>
      <c r="AH98" s="9">
        <v>4.5725254204467598</v>
      </c>
      <c r="AI98" s="9">
        <v>44.266854048177301</v>
      </c>
      <c r="AJ98" s="9">
        <v>19.85509936192679</v>
      </c>
      <c r="AK98" s="9">
        <v>25.512575801844068</v>
      </c>
      <c r="AL98" s="9">
        <v>26.328105474432917</v>
      </c>
      <c r="AM98" s="9">
        <v>81.57106582905385</v>
      </c>
      <c r="AN98" s="9">
        <v>20.398453897708102</v>
      </c>
      <c r="AO98" s="9">
        <v>86.474459912831435</v>
      </c>
      <c r="AP98" s="9">
        <v>20.185091880158055</v>
      </c>
      <c r="AQ98" s="9">
        <v>56.586575866764704</v>
      </c>
      <c r="AR98" s="9">
        <v>22.485521482920852</v>
      </c>
      <c r="AS98" s="9">
        <v>30.641614746181201</v>
      </c>
      <c r="AT98" s="9">
        <v>933.5607555622189</v>
      </c>
      <c r="AU98" s="9">
        <v>157.16810712627941</v>
      </c>
      <c r="AV98" s="9">
        <v>608.04708722507633</v>
      </c>
      <c r="AW98" s="9">
        <v>3.9959356894385931</v>
      </c>
      <c r="AX98" s="9">
        <v>87.678222687846755</v>
      </c>
      <c r="AY98" s="9">
        <v>20.719137378973386</v>
      </c>
      <c r="AZ98" s="9">
        <v>2.5297047810493614</v>
      </c>
      <c r="BA98" s="9">
        <v>42.695512006937733</v>
      </c>
      <c r="BB98" s="9">
        <v>35.489844099024879</v>
      </c>
      <c r="BC98" s="9">
        <v>23.752193220005783</v>
      </c>
      <c r="BD98" s="9">
        <v>31.166624631297822</v>
      </c>
      <c r="BE98" s="9">
        <v>11.256431330291091</v>
      </c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>
        <v>21.129411430635002</v>
      </c>
      <c r="DY98" s="9">
        <v>26.624717094089881</v>
      </c>
      <c r="DZ98" s="9">
        <v>37.812887315758104</v>
      </c>
      <c r="EA98" s="9">
        <v>41.660124083733244</v>
      </c>
      <c r="EB98" s="9">
        <v>55.273460608846634</v>
      </c>
      <c r="EC98" s="9">
        <v>10.544331973632167</v>
      </c>
      <c r="ED98" s="9">
        <v>16.178506560966159</v>
      </c>
      <c r="EE98" s="9">
        <v>19.818927047409101</v>
      </c>
      <c r="EF98" s="9">
        <v>29.738479970822816</v>
      </c>
      <c r="EG98" s="9">
        <v>165.87785929443834</v>
      </c>
      <c r="EH98" s="9">
        <v>4.0249672439121138</v>
      </c>
      <c r="EI98" s="9">
        <v>6.312377064333381</v>
      </c>
      <c r="EJ98" s="9">
        <v>10.373810329061151</v>
      </c>
      <c r="EK98" s="9">
        <v>33.926038636165316</v>
      </c>
      <c r="EL98" s="9">
        <v>485.46614231242887</v>
      </c>
      <c r="EM98" s="9"/>
      <c r="EN98" s="9"/>
      <c r="EO98" s="9"/>
      <c r="EP98" s="9"/>
      <c r="EQ98" s="9">
        <v>125.16851186451866</v>
      </c>
      <c r="ER98" s="9"/>
      <c r="ES98" s="9">
        <v>371.79782200185821</v>
      </c>
      <c r="ET98" s="9">
        <v>5518.1048141564033</v>
      </c>
    </row>
    <row r="99" spans="1:150" x14ac:dyDescent="0.25">
      <c r="A99" t="s">
        <v>544</v>
      </c>
      <c r="B99" s="9" t="s">
        <v>89</v>
      </c>
      <c r="C99" s="9">
        <v>131.88619611607456</v>
      </c>
      <c r="D99" s="9">
        <v>4.6852185182880675</v>
      </c>
      <c r="E99" s="9">
        <v>2.1035112577907449</v>
      </c>
      <c r="F99" s="9">
        <v>2.0333116261290658</v>
      </c>
      <c r="G99" s="9">
        <v>121.20457186741622</v>
      </c>
      <c r="H99" s="9">
        <v>58.393906609025564</v>
      </c>
      <c r="I99" s="9">
        <v>4.0588022154866934</v>
      </c>
      <c r="J99" s="9">
        <v>11.795684696376698</v>
      </c>
      <c r="K99" s="9">
        <v>22.301714088093973</v>
      </c>
      <c r="L99" s="9">
        <v>73.661831599594407</v>
      </c>
      <c r="M99" s="9">
        <v>33.351087528941427</v>
      </c>
      <c r="N99" s="9">
        <v>7.7970278354353635</v>
      </c>
      <c r="O99" s="9">
        <v>1.09040484775816</v>
      </c>
      <c r="P99" s="9">
        <v>220.12941560721387</v>
      </c>
      <c r="Q99" s="9">
        <v>23.321823984014124</v>
      </c>
      <c r="R99" s="9">
        <v>386.15308107574219</v>
      </c>
      <c r="S99" s="9">
        <v>13.801240921623876</v>
      </c>
      <c r="T99" s="9">
        <v>94.314186513448448</v>
      </c>
      <c r="U99" s="9">
        <v>68.268780682947167</v>
      </c>
      <c r="V99" s="9">
        <v>136.35436732343032</v>
      </c>
      <c r="W99" s="9">
        <v>1.8617926588059084</v>
      </c>
      <c r="X99" s="9"/>
      <c r="Y99" s="9">
        <v>15.392374602579549</v>
      </c>
      <c r="Z99" s="9">
        <v>1.8026886671210958</v>
      </c>
      <c r="AA99" s="9">
        <v>1.1398333545136783</v>
      </c>
      <c r="AB99" s="9">
        <v>1.9685453863259061</v>
      </c>
      <c r="AC99" s="9">
        <v>2.2170810658548548</v>
      </c>
      <c r="AD99" s="9">
        <v>1.8053791646982238</v>
      </c>
      <c r="AE99" s="9">
        <v>9.7708601489283247</v>
      </c>
      <c r="AF99" s="9">
        <v>5.9660576509432248</v>
      </c>
      <c r="AG99" s="9">
        <v>0.3468852713851559</v>
      </c>
      <c r="AH99" s="9">
        <v>3.0034796426935131</v>
      </c>
      <c r="AI99" s="9">
        <v>1.2348010350944982</v>
      </c>
      <c r="AJ99" s="9">
        <v>3.5551300664419343</v>
      </c>
      <c r="AK99" s="9">
        <v>2.4036924319460029</v>
      </c>
      <c r="AL99" s="9">
        <v>9.2994165146570038E-2</v>
      </c>
      <c r="AM99" s="9">
        <v>312.44735472469864</v>
      </c>
      <c r="AN99" s="9">
        <v>0.97913189914581278</v>
      </c>
      <c r="AO99" s="9">
        <v>0.80650200544281281</v>
      </c>
      <c r="AP99" s="9">
        <v>1.1130361649748315</v>
      </c>
      <c r="AQ99" s="9">
        <v>8.8635768664338688</v>
      </c>
      <c r="AR99" s="9">
        <v>4.8555887762542245</v>
      </c>
      <c r="AS99" s="9">
        <v>33.525559338962651</v>
      </c>
      <c r="AT99" s="9">
        <v>319.79691549195525</v>
      </c>
      <c r="AU99" s="9">
        <v>188.01801250614761</v>
      </c>
      <c r="AV99" s="9">
        <v>40.201922421149689</v>
      </c>
      <c r="AW99" s="9">
        <v>10.176858709526259</v>
      </c>
      <c r="AX99" s="9">
        <v>8.9383087483523749</v>
      </c>
      <c r="AY99" s="9">
        <v>0.58720212614283973</v>
      </c>
      <c r="AZ99" s="9">
        <v>0.20176020668358061</v>
      </c>
      <c r="BA99" s="9">
        <v>3.2538286650971262</v>
      </c>
      <c r="BB99" s="9">
        <v>13.079599544357395</v>
      </c>
      <c r="BC99" s="9">
        <v>4.8245477954747287</v>
      </c>
      <c r="BD99" s="9">
        <v>201.6200557215742</v>
      </c>
      <c r="BE99" s="9">
        <v>16.289677716229207</v>
      </c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>
        <v>124.30057190849227</v>
      </c>
      <c r="DY99" s="9">
        <v>187.17452051126676</v>
      </c>
      <c r="DZ99" s="9">
        <v>230.06297894053478</v>
      </c>
      <c r="EA99" s="9">
        <v>251.54152057320644</v>
      </c>
      <c r="EB99" s="9">
        <v>176.94470670974903</v>
      </c>
      <c r="EC99" s="9">
        <v>66.575560566419909</v>
      </c>
      <c r="ED99" s="9">
        <v>90.420794861414691</v>
      </c>
      <c r="EE99" s="9">
        <v>136.78608711715438</v>
      </c>
      <c r="EF99" s="9">
        <v>178.91611600421848</v>
      </c>
      <c r="EG99" s="9">
        <v>338.64092898053264</v>
      </c>
      <c r="EH99" s="9">
        <v>26.605255819422428</v>
      </c>
      <c r="EI99" s="9">
        <v>33.037771346775692</v>
      </c>
      <c r="EJ99" s="9">
        <v>72.473156702258521</v>
      </c>
      <c r="EK99" s="9">
        <v>195.26740772961227</v>
      </c>
      <c r="EL99" s="9">
        <v>981.15471740060332</v>
      </c>
      <c r="EM99" s="9"/>
      <c r="EN99" s="9"/>
      <c r="EO99" s="9"/>
      <c r="EP99" s="9"/>
      <c r="EQ99" s="9"/>
      <c r="ER99" s="9"/>
      <c r="ES99" s="9">
        <v>347.93389940427261</v>
      </c>
      <c r="ET99" s="9">
        <v>6076.6831942318468</v>
      </c>
    </row>
    <row r="100" spans="1:150" x14ac:dyDescent="0.25">
      <c r="A100" t="s">
        <v>664</v>
      </c>
      <c r="B100" s="9" t="s">
        <v>90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>
        <v>7.2834252575862184</v>
      </c>
      <c r="Z100" s="9">
        <v>0.1989914201905186</v>
      </c>
      <c r="AA100" s="9">
        <v>0.3171503474547574</v>
      </c>
      <c r="AB100" s="9">
        <v>0.54745185275244612</v>
      </c>
      <c r="AC100" s="9">
        <v>2.1615929331067463</v>
      </c>
      <c r="AD100" s="9">
        <v>1.3601912649025494</v>
      </c>
      <c r="AE100" s="9">
        <v>1.1164969656469195</v>
      </c>
      <c r="AF100" s="9">
        <v>44.909225855804983</v>
      </c>
      <c r="AG100" s="9">
        <v>9.2238404723797865E-2</v>
      </c>
      <c r="AH100" s="9">
        <v>9.8464892895625371E-3</v>
      </c>
      <c r="AI100" s="9">
        <v>2.4490124523869321E-2</v>
      </c>
      <c r="AJ100" s="9">
        <v>6.3768479591745312E-3</v>
      </c>
      <c r="AK100" s="9">
        <v>2.4992710753359463E-2</v>
      </c>
      <c r="AL100" s="9">
        <v>4.0174390436526547E-3</v>
      </c>
      <c r="AM100" s="9">
        <v>13.518111489221775</v>
      </c>
      <c r="AN100" s="9">
        <v>1.0842264583089094</v>
      </c>
      <c r="AO100" s="9">
        <v>0.61924519425173719</v>
      </c>
      <c r="AP100" s="9">
        <v>7.8486289592878025E-2</v>
      </c>
      <c r="AQ100" s="9">
        <v>0.210516252056339</v>
      </c>
      <c r="AR100" s="9">
        <v>4.227143513502357</v>
      </c>
      <c r="AS100" s="9">
        <v>3.2173137740641202</v>
      </c>
      <c r="AT100" s="9">
        <v>1904.2226858378315</v>
      </c>
      <c r="AU100" s="9">
        <v>3.9253212001761142</v>
      </c>
      <c r="AV100" s="9">
        <v>1.4401430152732762</v>
      </c>
      <c r="AW100" s="9">
        <v>1.9419535243631814</v>
      </c>
      <c r="AX100" s="9">
        <v>6.6778813695836945</v>
      </c>
      <c r="AY100" s="9">
        <v>0.90619133483320002</v>
      </c>
      <c r="AZ100" s="9">
        <v>0.13388510426999201</v>
      </c>
      <c r="BA100" s="9">
        <v>8.6300455026140561</v>
      </c>
      <c r="BB100" s="9">
        <v>5.3729661261667934</v>
      </c>
      <c r="BC100" s="9">
        <v>0.77755313518992797</v>
      </c>
      <c r="BD100" s="9">
        <v>12.285752088375725</v>
      </c>
      <c r="BE100" s="9">
        <v>0.78039667567921611</v>
      </c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>
        <v>328.21646054213846</v>
      </c>
      <c r="ET100" s="9">
        <v>2356.3227663412322</v>
      </c>
    </row>
    <row r="101" spans="1:150" x14ac:dyDescent="0.25">
      <c r="A101" t="s">
        <v>665</v>
      </c>
      <c r="B101" s="9" t="s">
        <v>91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>
        <v>0.69351459762754863</v>
      </c>
      <c r="N101" s="9"/>
      <c r="O101" s="9"/>
      <c r="P101" s="9"/>
      <c r="Q101" s="9"/>
      <c r="R101" s="9"/>
      <c r="S101" s="9">
        <v>1.1941285685237031</v>
      </c>
      <c r="T101" s="9"/>
      <c r="U101" s="9"/>
      <c r="V101" s="9"/>
      <c r="W101" s="9">
        <v>41.986607120102441</v>
      </c>
      <c r="X101" s="9"/>
      <c r="Y101" s="9">
        <v>98.484164337219198</v>
      </c>
      <c r="Z101" s="9">
        <v>5.2756978559076968</v>
      </c>
      <c r="AA101" s="9">
        <v>1.0040650344086464</v>
      </c>
      <c r="AB101" s="9">
        <v>1.7338296679566325</v>
      </c>
      <c r="AC101" s="9">
        <v>13.215851966445902</v>
      </c>
      <c r="AD101" s="9">
        <v>5.7651753575792419</v>
      </c>
      <c r="AE101" s="9">
        <v>21.408239619091123</v>
      </c>
      <c r="AF101" s="9">
        <v>17.97239072764593</v>
      </c>
      <c r="AG101" s="9">
        <v>0.86740856617104389</v>
      </c>
      <c r="AH101" s="9">
        <v>1.9058481051432106</v>
      </c>
      <c r="AI101" s="9">
        <v>4.3976641412316573</v>
      </c>
      <c r="AJ101" s="9">
        <v>1.7484012733029612</v>
      </c>
      <c r="AK101" s="9">
        <v>8.7637694176954373</v>
      </c>
      <c r="AL101" s="9">
        <v>1.2739134836012005</v>
      </c>
      <c r="AM101" s="9">
        <v>27.327929685809451</v>
      </c>
      <c r="AN101" s="9">
        <v>17.405338485254916</v>
      </c>
      <c r="AO101" s="9">
        <v>526.05838062602118</v>
      </c>
      <c r="AP101" s="9">
        <v>35.905885136897659</v>
      </c>
      <c r="AQ101" s="9">
        <v>74.396273624782523</v>
      </c>
      <c r="AR101" s="9">
        <v>11.969495332227341</v>
      </c>
      <c r="AS101" s="9">
        <v>25.440340813306165</v>
      </c>
      <c r="AT101" s="9">
        <v>1504.1437191818407</v>
      </c>
      <c r="AU101" s="9">
        <v>50.611621474161488</v>
      </c>
      <c r="AV101" s="9">
        <v>13.735481234031781</v>
      </c>
      <c r="AW101" s="9">
        <v>4.4075083109008384</v>
      </c>
      <c r="AX101" s="9">
        <v>769.11487290878165</v>
      </c>
      <c r="AY101" s="9">
        <v>4.6968289706313788</v>
      </c>
      <c r="AZ101" s="9">
        <v>1.6956225539193952</v>
      </c>
      <c r="BA101" s="9">
        <v>10.889336070058299</v>
      </c>
      <c r="BB101" s="9">
        <v>16.443140965619374</v>
      </c>
      <c r="BC101" s="9">
        <v>10.474083963953467</v>
      </c>
      <c r="BD101" s="9">
        <v>19.127063915612936</v>
      </c>
      <c r="BE101" s="9">
        <v>5.7386525906242971</v>
      </c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>
        <v>2.1047573380382567</v>
      </c>
      <c r="DY101" s="9">
        <v>1.9394457227738136</v>
      </c>
      <c r="DZ101" s="9">
        <v>2.911093914951969</v>
      </c>
      <c r="EA101" s="9">
        <v>3.9640696539624587</v>
      </c>
      <c r="EB101" s="9">
        <v>3.142352949670606</v>
      </c>
      <c r="EC101" s="9">
        <v>0.82883468436757535</v>
      </c>
      <c r="ED101" s="9">
        <v>1.6985461739908301</v>
      </c>
      <c r="EE101" s="9">
        <v>1.7840892132005159</v>
      </c>
      <c r="EF101" s="9">
        <v>2.7252904293072295</v>
      </c>
      <c r="EG101" s="9">
        <v>5.1698365532812742</v>
      </c>
      <c r="EH101" s="9"/>
      <c r="EI101" s="9"/>
      <c r="EJ101" s="9">
        <v>1.0869573451217782</v>
      </c>
      <c r="EK101" s="9">
        <v>2.4667502432896122</v>
      </c>
      <c r="EL101" s="9">
        <v>13.955595437683989</v>
      </c>
      <c r="EM101" s="9"/>
      <c r="EN101" s="9"/>
      <c r="EO101" s="9"/>
      <c r="EP101" s="9"/>
      <c r="EQ101" s="9"/>
      <c r="ER101" s="9"/>
      <c r="ES101" s="9">
        <v>414.97072096588266</v>
      </c>
      <c r="ET101" s="9">
        <v>3816.0205863096116</v>
      </c>
    </row>
    <row r="102" spans="1:150" x14ac:dyDescent="0.25">
      <c r="A102" t="s">
        <v>666</v>
      </c>
      <c r="B102" s="9" t="s">
        <v>92</v>
      </c>
      <c r="C102" s="9">
        <v>0.6271601116974107</v>
      </c>
      <c r="D102" s="9">
        <v>0.48830932192433757</v>
      </c>
      <c r="E102" s="9">
        <v>0.18069278221035026</v>
      </c>
      <c r="F102" s="9">
        <v>9.6812208887743466E-3</v>
      </c>
      <c r="G102" s="9">
        <v>0.80258661871745141</v>
      </c>
      <c r="H102" s="9">
        <v>0.21563772496105479</v>
      </c>
      <c r="I102" s="9">
        <v>0.23045529426211647</v>
      </c>
      <c r="J102" s="9">
        <v>1.0685480360786306</v>
      </c>
      <c r="K102" s="9">
        <v>0.6351916457041622</v>
      </c>
      <c r="L102" s="9">
        <v>0.46863758699725477</v>
      </c>
      <c r="M102" s="9">
        <v>5.6097074725326532</v>
      </c>
      <c r="N102" s="9">
        <v>0.2005342545384754</v>
      </c>
      <c r="O102" s="9"/>
      <c r="P102" s="9">
        <v>1.4304052861365897</v>
      </c>
      <c r="Q102" s="9"/>
      <c r="R102" s="9"/>
      <c r="S102" s="9">
        <v>4.8441923603892851</v>
      </c>
      <c r="T102" s="9"/>
      <c r="U102" s="9"/>
      <c r="V102" s="9">
        <v>12.562689433699218</v>
      </c>
      <c r="W102" s="9">
        <v>13.415570864060154</v>
      </c>
      <c r="X102" s="9">
        <v>3.1373435592352918</v>
      </c>
      <c r="Y102" s="9">
        <v>98.043532364210634</v>
      </c>
      <c r="Z102" s="9">
        <v>0.93322379309345249</v>
      </c>
      <c r="AA102" s="9">
        <v>1.6360602672317967E-2</v>
      </c>
      <c r="AB102" s="9">
        <v>2.8235976343796019E-2</v>
      </c>
      <c r="AC102" s="9">
        <v>3.362812162568789</v>
      </c>
      <c r="AD102" s="9">
        <v>4.8408731927290294</v>
      </c>
      <c r="AE102" s="9">
        <v>19.284317388946238</v>
      </c>
      <c r="AF102" s="9">
        <v>10.522961045079333</v>
      </c>
      <c r="AG102" s="9">
        <v>2.3092748299225292</v>
      </c>
      <c r="AH102" s="9">
        <v>2.2542993367182973</v>
      </c>
      <c r="AI102" s="9">
        <v>3.015325644575813</v>
      </c>
      <c r="AJ102" s="9">
        <v>1.4572256062507323</v>
      </c>
      <c r="AK102" s="9">
        <v>4.2718875353979877</v>
      </c>
      <c r="AL102" s="9">
        <v>3.4782120724353733</v>
      </c>
      <c r="AM102" s="9">
        <v>27.441874965266809</v>
      </c>
      <c r="AN102" s="9">
        <v>7.0900842775494146</v>
      </c>
      <c r="AO102" s="9">
        <v>14.01374961238673</v>
      </c>
      <c r="AP102" s="9">
        <v>1.9780640394655327</v>
      </c>
      <c r="AQ102" s="9">
        <v>10.42940957203874</v>
      </c>
      <c r="AR102" s="9">
        <v>9.2577241456499557</v>
      </c>
      <c r="AS102" s="9">
        <v>23.274551240570943</v>
      </c>
      <c r="AT102" s="9">
        <v>61.178473220534599</v>
      </c>
      <c r="AU102" s="9">
        <v>72.869716266064032</v>
      </c>
      <c r="AV102" s="9">
        <v>8.9305015902367586</v>
      </c>
      <c r="AW102" s="9">
        <v>0.33380157539487798</v>
      </c>
      <c r="AX102" s="9">
        <v>10.808257702291842</v>
      </c>
      <c r="AY102" s="9">
        <v>2.9467688121492941</v>
      </c>
      <c r="AZ102" s="9">
        <v>0.25920410878796729</v>
      </c>
      <c r="BA102" s="9">
        <v>2.3205707696806148</v>
      </c>
      <c r="BB102" s="9">
        <v>5.2812884638787985</v>
      </c>
      <c r="BC102" s="9">
        <v>39.810118400195066</v>
      </c>
      <c r="BD102" s="9">
        <v>12.692388662304488</v>
      </c>
      <c r="BE102" s="9">
        <v>5.3549570173791849</v>
      </c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>
        <v>5.162366671035401</v>
      </c>
      <c r="DY102" s="9">
        <v>8.3238493450014666</v>
      </c>
      <c r="DZ102" s="9">
        <v>18.98418685357235</v>
      </c>
      <c r="EA102" s="9">
        <v>49.451813581643449</v>
      </c>
      <c r="EB102" s="9">
        <v>76.299905374475202</v>
      </c>
      <c r="EC102" s="9">
        <v>2.0385049564225586</v>
      </c>
      <c r="ED102" s="9">
        <v>6.2541052776628714</v>
      </c>
      <c r="EE102" s="9">
        <v>13.130704333428501</v>
      </c>
      <c r="EF102" s="9">
        <v>25.574784684586927</v>
      </c>
      <c r="EG102" s="9">
        <v>151.49846504502455</v>
      </c>
      <c r="EH102" s="9">
        <v>1.555244476167543</v>
      </c>
      <c r="EI102" s="9">
        <v>2.4391782674490572</v>
      </c>
      <c r="EJ102" s="9">
        <v>5.3441407782184998</v>
      </c>
      <c r="EK102" s="9">
        <v>30.243198000225668</v>
      </c>
      <c r="EL102" s="9">
        <v>520.56049161426404</v>
      </c>
      <c r="EM102" s="9"/>
      <c r="EN102" s="9"/>
      <c r="EO102" s="9"/>
      <c r="EP102" s="9"/>
      <c r="EQ102" s="9">
        <v>3711.0292931872195</v>
      </c>
      <c r="ER102" s="9"/>
      <c r="ES102" s="9">
        <v>686.16798592317468</v>
      </c>
      <c r="ET102" s="9">
        <v>5830.0756079363746</v>
      </c>
    </row>
    <row r="103" spans="1:150" x14ac:dyDescent="0.25">
      <c r="A103" t="s">
        <v>667</v>
      </c>
      <c r="B103" s="9" t="s">
        <v>93</v>
      </c>
      <c r="C103" s="9">
        <v>0.62735792363232779</v>
      </c>
      <c r="D103" s="9">
        <v>0.48842923227558438</v>
      </c>
      <c r="E103" s="9">
        <v>0.18070920092923998</v>
      </c>
      <c r="F103" s="9">
        <v>9.6812680312852745E-3</v>
      </c>
      <c r="G103" s="9">
        <v>0.80291058452407604</v>
      </c>
      <c r="H103" s="9">
        <v>0.21566111029237886</v>
      </c>
      <c r="I103" s="9">
        <v>0.230482000467855</v>
      </c>
      <c r="J103" s="9">
        <v>1.069122207337093</v>
      </c>
      <c r="K103" s="9">
        <v>0.63539455129672762</v>
      </c>
      <c r="L103" s="9">
        <v>0.46874805071843739</v>
      </c>
      <c r="M103" s="9">
        <v>0.24442656142323013</v>
      </c>
      <c r="N103" s="9"/>
      <c r="O103" s="9"/>
      <c r="P103" s="9">
        <v>1.4314346217240941</v>
      </c>
      <c r="Q103" s="9"/>
      <c r="R103" s="9"/>
      <c r="S103" s="9">
        <v>9.9061005139134947E-2</v>
      </c>
      <c r="T103" s="9">
        <v>1.02283228251203</v>
      </c>
      <c r="U103" s="9">
        <v>2.5826940948988901</v>
      </c>
      <c r="V103" s="9">
        <v>2.1443478588797911</v>
      </c>
      <c r="W103" s="9">
        <v>3.9954955842733466</v>
      </c>
      <c r="X103" s="9"/>
      <c r="Y103" s="9">
        <v>0.54915416055662203</v>
      </c>
      <c r="Z103" s="9">
        <v>8.7233156540021746</v>
      </c>
      <c r="AA103" s="9">
        <v>0.11762234089390203</v>
      </c>
      <c r="AB103" s="9">
        <v>0.20301965073289246</v>
      </c>
      <c r="AC103" s="9">
        <v>1.4944766138880747</v>
      </c>
      <c r="AD103" s="9">
        <v>0.81309613239892964</v>
      </c>
      <c r="AE103" s="9">
        <v>12.791911320522644</v>
      </c>
      <c r="AF103" s="9">
        <v>4.2010408444379479</v>
      </c>
      <c r="AG103" s="9">
        <v>5.6810521892363589E-2</v>
      </c>
      <c r="AH103" s="9">
        <v>0.24967703386442339</v>
      </c>
      <c r="AI103" s="9">
        <v>0.62097876159925691</v>
      </c>
      <c r="AJ103" s="9">
        <v>0.16165806775393016</v>
      </c>
      <c r="AK103" s="9">
        <v>0.67014219336428471</v>
      </c>
      <c r="AL103" s="9">
        <v>0.12372681551946289</v>
      </c>
      <c r="AM103" s="9">
        <v>3.9484700196036191</v>
      </c>
      <c r="AN103" s="9">
        <v>1.8402176563428125</v>
      </c>
      <c r="AO103" s="9">
        <v>2.6648693227066067</v>
      </c>
      <c r="AP103" s="9">
        <v>0.17374421218314753</v>
      </c>
      <c r="AQ103" s="9">
        <v>21.890441833916874</v>
      </c>
      <c r="AR103" s="9">
        <v>1.3251491520617646</v>
      </c>
      <c r="AS103" s="9">
        <v>1.9758956270988937</v>
      </c>
      <c r="AT103" s="9">
        <v>13.935395807256707</v>
      </c>
      <c r="AU103" s="9">
        <v>10.631374016814231</v>
      </c>
      <c r="AV103" s="9">
        <v>3.9487908430027803</v>
      </c>
      <c r="AW103" s="9">
        <v>3.3094540954977951</v>
      </c>
      <c r="AX103" s="9">
        <v>14.817988287736455</v>
      </c>
      <c r="AY103" s="9">
        <v>1.3549762091784427</v>
      </c>
      <c r="AZ103" s="9">
        <v>0.43539321472469006</v>
      </c>
      <c r="BA103" s="9">
        <v>1.2573680666098719</v>
      </c>
      <c r="BB103" s="9">
        <v>104.4021261264525</v>
      </c>
      <c r="BC103" s="9">
        <v>2.7339730359875416</v>
      </c>
      <c r="BD103" s="9">
        <v>95.284727456228367</v>
      </c>
      <c r="BE103" s="9">
        <v>14.884216105499469</v>
      </c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>
        <v>5.2237859989761724</v>
      </c>
      <c r="DY103" s="9">
        <v>7.2199275025203162</v>
      </c>
      <c r="DZ103" s="9">
        <v>19.198983626474011</v>
      </c>
      <c r="EA103" s="9">
        <v>26.881512554413771</v>
      </c>
      <c r="EB103" s="9">
        <v>27.148431935333068</v>
      </c>
      <c r="EC103" s="9">
        <v>2.0630254986130203</v>
      </c>
      <c r="ED103" s="9">
        <v>4.219738043549822</v>
      </c>
      <c r="EE103" s="9">
        <v>8.8589630789359894</v>
      </c>
      <c r="EF103" s="9">
        <v>17.998963083020275</v>
      </c>
      <c r="EG103" s="9">
        <v>55.057844140415966</v>
      </c>
      <c r="EH103" s="9"/>
      <c r="EI103" s="9">
        <v>2.4684807119722452</v>
      </c>
      <c r="EJ103" s="9">
        <v>8.1103295132634976</v>
      </c>
      <c r="EK103" s="9">
        <v>24.46252269379719</v>
      </c>
      <c r="EL103" s="9">
        <v>188.96160173599989</v>
      </c>
      <c r="EM103" s="9"/>
      <c r="EN103" s="9"/>
      <c r="EO103" s="9"/>
      <c r="EP103" s="9"/>
      <c r="EQ103" s="9">
        <v>406.17230857393059</v>
      </c>
      <c r="ER103" s="9"/>
      <c r="ES103" s="9">
        <v>132.87950525729835</v>
      </c>
      <c r="ET103" s="9">
        <v>1284.7659132871991</v>
      </c>
    </row>
    <row r="104" spans="1:150" x14ac:dyDescent="0.25">
      <c r="A104" t="s">
        <v>668</v>
      </c>
      <c r="B104" s="9" t="s">
        <v>94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>
        <v>0.67250972191746761</v>
      </c>
      <c r="U104" s="9">
        <v>3.2996116902080685</v>
      </c>
      <c r="V104" s="9">
        <v>0.88409504970708153</v>
      </c>
      <c r="W104" s="9">
        <v>0.19583389353255512</v>
      </c>
      <c r="X104" s="9">
        <v>2.0958310936338895</v>
      </c>
      <c r="Y104" s="9">
        <v>33.466349804199588</v>
      </c>
      <c r="Z104" s="9">
        <v>24.043540592860776</v>
      </c>
      <c r="AA104" s="9">
        <v>5.8905635764825535</v>
      </c>
      <c r="AB104" s="9">
        <v>10.195389251120149</v>
      </c>
      <c r="AC104" s="9">
        <v>18.354741269175182</v>
      </c>
      <c r="AD104" s="9">
        <v>12.587185456956039</v>
      </c>
      <c r="AE104" s="9">
        <v>14.293220772260002</v>
      </c>
      <c r="AF104" s="9">
        <v>17.878146090716051</v>
      </c>
      <c r="AG104" s="9">
        <v>2.1996186567661145</v>
      </c>
      <c r="AH104" s="9">
        <v>2.3486025685302963</v>
      </c>
      <c r="AI104" s="9">
        <v>5.8263143624701517</v>
      </c>
      <c r="AJ104" s="9">
        <v>1.5182500208041818</v>
      </c>
      <c r="AK104" s="9">
        <v>5.582354253732646</v>
      </c>
      <c r="AL104" s="9">
        <v>1.9134874945855886</v>
      </c>
      <c r="AM104" s="9">
        <v>38.443047157782296</v>
      </c>
      <c r="AN104" s="9">
        <v>13.00169673469771</v>
      </c>
      <c r="AO104" s="9">
        <v>27.090415437931373</v>
      </c>
      <c r="AP104" s="9">
        <v>4.8055612985260696</v>
      </c>
      <c r="AQ104" s="9">
        <v>12.334279026086891</v>
      </c>
      <c r="AR104" s="9"/>
      <c r="AS104" s="9">
        <v>26.314514139700616</v>
      </c>
      <c r="AT104" s="9">
        <v>58.660869855921504</v>
      </c>
      <c r="AU104" s="9">
        <v>10.788547012883249</v>
      </c>
      <c r="AV104" s="9">
        <v>5.4162416627536887</v>
      </c>
      <c r="AW104" s="9">
        <v>9.5690119671679739</v>
      </c>
      <c r="AX104" s="9">
        <v>12.510612173008205</v>
      </c>
      <c r="AY104" s="9">
        <v>7.5650024541744818</v>
      </c>
      <c r="AZ104" s="9">
        <v>0.31905178500498033</v>
      </c>
      <c r="BA104" s="9">
        <v>2.4240192968336989</v>
      </c>
      <c r="BB104" s="9">
        <v>55.680567236350328</v>
      </c>
      <c r="BC104" s="9">
        <v>24.871160898672478</v>
      </c>
      <c r="BD104" s="9">
        <v>11.135131330458247</v>
      </c>
      <c r="BE104" s="9">
        <v>1.8119590257435754</v>
      </c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>
        <v>1.5555792505587005</v>
      </c>
      <c r="EB104" s="9">
        <v>2.4693198603569928</v>
      </c>
      <c r="EC104" s="9"/>
      <c r="ED104" s="9"/>
      <c r="EE104" s="9">
        <v>1.4062960493229035</v>
      </c>
      <c r="EF104" s="9">
        <v>2.8572943564607747</v>
      </c>
      <c r="EG104" s="9">
        <v>14.768259676601998</v>
      </c>
      <c r="EH104" s="9"/>
      <c r="EI104" s="9"/>
      <c r="EJ104" s="9">
        <v>3.4295651543725976</v>
      </c>
      <c r="EK104" s="9">
        <v>25.050704214540815</v>
      </c>
      <c r="EL104" s="9">
        <v>245.67464885449948</v>
      </c>
      <c r="EM104" s="9"/>
      <c r="EN104" s="9"/>
      <c r="EO104" s="9"/>
      <c r="EP104" s="9"/>
      <c r="EQ104" s="9"/>
      <c r="ER104" s="9"/>
      <c r="ES104" s="9">
        <v>47.420734796085654</v>
      </c>
      <c r="ET104" s="9">
        <v>830.61973632615559</v>
      </c>
    </row>
    <row r="105" spans="1:150" x14ac:dyDescent="0.25">
      <c r="A105" t="s">
        <v>669</v>
      </c>
      <c r="B105" s="9" t="s">
        <v>95</v>
      </c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>
        <v>2.8423217508684337</v>
      </c>
      <c r="U105" s="9">
        <v>8.51128225281753</v>
      </c>
      <c r="V105" s="9">
        <v>10.30769124342236</v>
      </c>
      <c r="W105" s="9"/>
      <c r="X105" s="9"/>
      <c r="Y105" s="9">
        <v>2.2120438034685139</v>
      </c>
      <c r="Z105" s="9">
        <v>4.8978224027295845</v>
      </c>
      <c r="AA105" s="9">
        <v>0.27161124566245221</v>
      </c>
      <c r="AB105" s="9">
        <v>0.46882814643040049</v>
      </c>
      <c r="AC105" s="9">
        <v>2.4454752325082625</v>
      </c>
      <c r="AD105" s="9">
        <v>0.68092807267224087</v>
      </c>
      <c r="AE105" s="9">
        <v>2.5591997912518702</v>
      </c>
      <c r="AF105" s="9">
        <v>1.7440907121399818</v>
      </c>
      <c r="AG105" s="9">
        <v>0.23700419772116707</v>
      </c>
      <c r="AH105" s="9">
        <v>0.2530222079255906</v>
      </c>
      <c r="AI105" s="9">
        <v>0.6291699102148226</v>
      </c>
      <c r="AJ105" s="9">
        <v>0.1638313222053765</v>
      </c>
      <c r="AK105" s="9">
        <v>0.57531170705158918</v>
      </c>
      <c r="AL105" s="9">
        <v>0.10321750365088925</v>
      </c>
      <c r="AM105" s="9">
        <v>2.0474300074884364</v>
      </c>
      <c r="AN105" s="9">
        <v>1.1901289045560455</v>
      </c>
      <c r="AO105" s="9">
        <v>1.1773436351218418</v>
      </c>
      <c r="AP105" s="9">
        <v>0.20331272241263193</v>
      </c>
      <c r="AQ105" s="9">
        <v>0.6113423775649045</v>
      </c>
      <c r="AR105" s="9">
        <v>0.22998459437855151</v>
      </c>
      <c r="AS105" s="9"/>
      <c r="AT105" s="9">
        <v>2.236180112276521</v>
      </c>
      <c r="AU105" s="9">
        <v>1.8542046000132779</v>
      </c>
      <c r="AV105" s="9">
        <v>1.8377767591294631</v>
      </c>
      <c r="AW105" s="9">
        <v>2.8841059163057774</v>
      </c>
      <c r="AX105" s="9">
        <v>1.9092807594228129</v>
      </c>
      <c r="AY105" s="9">
        <v>0.33740757693878975</v>
      </c>
      <c r="AZ105" s="9">
        <v>0.11473808093419238</v>
      </c>
      <c r="BA105" s="9">
        <v>0.53725324028879551</v>
      </c>
      <c r="BB105" s="9">
        <v>12.509682722414441</v>
      </c>
      <c r="BC105" s="9">
        <v>1.4763090195480133</v>
      </c>
      <c r="BD105" s="9">
        <v>2.7134303526251071</v>
      </c>
      <c r="BE105" s="9">
        <v>0.49752934136420646</v>
      </c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>
        <v>17.385399733385047</v>
      </c>
      <c r="DY105" s="9">
        <v>10.696100689374573</v>
      </c>
      <c r="DZ105" s="9">
        <v>26.616450046621324</v>
      </c>
      <c r="EA105" s="9">
        <v>27.128812567693565</v>
      </c>
      <c r="EB105" s="9">
        <v>17.262366807323094</v>
      </c>
      <c r="EC105" s="9">
        <v>9.1658845845557533</v>
      </c>
      <c r="ED105" s="9">
        <v>9.3779812755034406</v>
      </c>
      <c r="EE105" s="9">
        <v>24.553832890213098</v>
      </c>
      <c r="EF105" s="9">
        <v>79.19838560238945</v>
      </c>
      <c r="EG105" s="9">
        <v>116.1347145935123</v>
      </c>
      <c r="EH105" s="9">
        <v>6.9975062836376436</v>
      </c>
      <c r="EI105" s="9">
        <v>16.437087636562044</v>
      </c>
      <c r="EJ105" s="9">
        <v>47.830762512272315</v>
      </c>
      <c r="EK105" s="9">
        <v>167.00086165815611</v>
      </c>
      <c r="EL105" s="9">
        <v>676.72594534174641</v>
      </c>
      <c r="EM105" s="9"/>
      <c r="EN105" s="9"/>
      <c r="EO105" s="9"/>
      <c r="EP105" s="9"/>
      <c r="EQ105" s="9"/>
      <c r="ER105" s="9"/>
      <c r="ES105" s="9"/>
      <c r="ET105" s="9">
        <v>1325.782384448471</v>
      </c>
    </row>
    <row r="106" spans="1:150" x14ac:dyDescent="0.25">
      <c r="A106" t="s">
        <v>670</v>
      </c>
      <c r="B106" s="9" t="s">
        <v>96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>
        <v>0.77867160925565582</v>
      </c>
      <c r="N106" s="9">
        <v>0.31442854458757152</v>
      </c>
      <c r="O106" s="9"/>
      <c r="P106" s="9"/>
      <c r="Q106" s="9"/>
      <c r="R106" s="9"/>
      <c r="S106" s="9">
        <v>0.44474144588442477</v>
      </c>
      <c r="T106" s="9">
        <v>4.6194832335301008</v>
      </c>
      <c r="U106" s="9">
        <v>4.0778646158938203</v>
      </c>
      <c r="V106" s="9">
        <v>2.550502659042774</v>
      </c>
      <c r="W106" s="9">
        <v>0.18052599126030258</v>
      </c>
      <c r="X106" s="9">
        <v>3.6967660901044677</v>
      </c>
      <c r="Y106" s="9">
        <v>2.6289705903820719</v>
      </c>
      <c r="Z106" s="9">
        <v>2.20572491625903</v>
      </c>
      <c r="AA106" s="9">
        <v>8.5014499093596388E-2</v>
      </c>
      <c r="AB106" s="9">
        <v>0.14672882397015949</v>
      </c>
      <c r="AC106" s="9">
        <v>1.7134087680551506</v>
      </c>
      <c r="AD106" s="9">
        <v>0.74896920611781559</v>
      </c>
      <c r="AE106" s="9">
        <v>2.3387940587292175</v>
      </c>
      <c r="AF106" s="9">
        <v>1.5306999617259718</v>
      </c>
      <c r="AG106" s="9">
        <v>0.20797516812531958</v>
      </c>
      <c r="AH106" s="9">
        <v>5.1894817477258187E-2</v>
      </c>
      <c r="AI106" s="9">
        <v>0.43494845206233762</v>
      </c>
      <c r="AJ106" s="9">
        <v>4.1207744640246069E-2</v>
      </c>
      <c r="AK106" s="9">
        <v>2.1678859924966032</v>
      </c>
      <c r="AL106" s="9">
        <v>0.18115331150718025</v>
      </c>
      <c r="AM106" s="9">
        <v>3.6986369198344002</v>
      </c>
      <c r="AN106" s="9">
        <v>1.6018814483395287</v>
      </c>
      <c r="AO106" s="9">
        <v>1.3962522093203651</v>
      </c>
      <c r="AP106" s="9">
        <v>0.8681337186286685</v>
      </c>
      <c r="AQ106" s="9">
        <v>0.60720975987724746</v>
      </c>
      <c r="AR106" s="9">
        <v>3.0199240437954186E-2</v>
      </c>
      <c r="AS106" s="9">
        <v>0.85027843398144887</v>
      </c>
      <c r="AT106" s="9">
        <v>7.8535303024099781</v>
      </c>
      <c r="AU106" s="9">
        <v>23.456798025668196</v>
      </c>
      <c r="AV106" s="9">
        <v>16.204625945459146</v>
      </c>
      <c r="AW106" s="9">
        <v>2.9583507452568409</v>
      </c>
      <c r="AX106" s="9">
        <v>17.338523414268678</v>
      </c>
      <c r="AY106" s="9">
        <v>5.1345656551422367</v>
      </c>
      <c r="AZ106" s="9">
        <v>1.5100378500137381</v>
      </c>
      <c r="BA106" s="9">
        <v>6.7354562759484056</v>
      </c>
      <c r="BB106" s="9">
        <v>257.30599412374789</v>
      </c>
      <c r="BC106" s="9">
        <v>10.319887021578099</v>
      </c>
      <c r="BD106" s="9">
        <v>36.363990237000188</v>
      </c>
      <c r="BE106" s="9">
        <v>3.3857891174576689</v>
      </c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>
        <v>13187.721622579267</v>
      </c>
      <c r="ER106" s="9"/>
      <c r="ES106" s="9">
        <v>661.58570482967662</v>
      </c>
      <c r="ET106" s="9">
        <v>14278.073828353516</v>
      </c>
    </row>
    <row r="107" spans="1:150" x14ac:dyDescent="0.25">
      <c r="A107" t="s">
        <v>671</v>
      </c>
      <c r="B107" s="9" t="s">
        <v>97</v>
      </c>
      <c r="C107" s="9">
        <v>2.5093882792047686</v>
      </c>
      <c r="D107" s="9">
        <v>3.3182272083691862</v>
      </c>
      <c r="E107" s="9">
        <v>0.72304096993128542</v>
      </c>
      <c r="F107" s="9">
        <v>3.7507709607891036E-2</v>
      </c>
      <c r="G107" s="9">
        <v>2.6582310672001124</v>
      </c>
      <c r="H107" s="9">
        <v>0.53274901107216133</v>
      </c>
      <c r="I107" s="9">
        <v>0.83806005286076035</v>
      </c>
      <c r="J107" s="9">
        <v>3.5190149450036405</v>
      </c>
      <c r="K107" s="9">
        <v>2.3096861234825243</v>
      </c>
      <c r="L107" s="9">
        <v>1.5437538498298671</v>
      </c>
      <c r="M107" s="9">
        <v>0.97718288528120489</v>
      </c>
      <c r="N107" s="9">
        <v>0.43554926538699085</v>
      </c>
      <c r="O107" s="9"/>
      <c r="P107" s="9">
        <v>3.44452164150657</v>
      </c>
      <c r="Q107" s="9"/>
      <c r="R107" s="9"/>
      <c r="S107" s="9">
        <v>0.39634086983146044</v>
      </c>
      <c r="T107" s="9"/>
      <c r="U107" s="9"/>
      <c r="V107" s="9">
        <v>0.50459686921796398</v>
      </c>
      <c r="W107" s="9">
        <v>5.2951121386452895</v>
      </c>
      <c r="X107" s="9"/>
      <c r="Y107" s="9">
        <v>25.724117662551492</v>
      </c>
      <c r="Z107" s="9">
        <v>3.8739060495090958</v>
      </c>
      <c r="AA107" s="9">
        <v>1.2103746763372374</v>
      </c>
      <c r="AB107" s="9">
        <v>2.0904618495624989</v>
      </c>
      <c r="AC107" s="9">
        <v>7.0827434385743624</v>
      </c>
      <c r="AD107" s="9">
        <v>3.2141717331040685</v>
      </c>
      <c r="AE107" s="9">
        <v>7.2441148492438092</v>
      </c>
      <c r="AF107" s="9">
        <v>5.1824671213996645</v>
      </c>
      <c r="AG107" s="9">
        <v>0.70445984874770873</v>
      </c>
      <c r="AH107" s="9">
        <v>0.75210092655078087</v>
      </c>
      <c r="AI107" s="9">
        <v>1.869448815651471</v>
      </c>
      <c r="AJ107" s="9">
        <v>0.48677620507350317</v>
      </c>
      <c r="AK107" s="9">
        <v>1.9085790436586383</v>
      </c>
      <c r="AL107" s="9">
        <v>0.46004825712523645</v>
      </c>
      <c r="AM107" s="9">
        <v>7.2502705398445197</v>
      </c>
      <c r="AN107" s="9">
        <v>4.1920306294796434</v>
      </c>
      <c r="AO107" s="9">
        <v>7.6711424275885429</v>
      </c>
      <c r="AP107" s="9">
        <v>0.60411466509862344</v>
      </c>
      <c r="AQ107" s="9">
        <v>5.9114911629263336</v>
      </c>
      <c r="AR107" s="9">
        <v>3.415866941907074</v>
      </c>
      <c r="AS107" s="9">
        <v>20.005473503614905</v>
      </c>
      <c r="AT107" s="9">
        <v>17.551924868188095</v>
      </c>
      <c r="AU107" s="9">
        <v>34.968462696407371</v>
      </c>
      <c r="AV107" s="9">
        <v>109.1054008069358</v>
      </c>
      <c r="AW107" s="9">
        <v>1.6478217166908422</v>
      </c>
      <c r="AX107" s="9">
        <v>12.940413258145099</v>
      </c>
      <c r="AY107" s="9">
        <v>4.06979581507938</v>
      </c>
      <c r="AZ107" s="9">
        <v>1.0220902894277824</v>
      </c>
      <c r="BA107" s="9">
        <v>6.2702287019995104</v>
      </c>
      <c r="BB107" s="9">
        <v>16.896914261315722</v>
      </c>
      <c r="BC107" s="9">
        <v>10.269627066782508</v>
      </c>
      <c r="BD107" s="9">
        <v>6.5930830358564556</v>
      </c>
      <c r="BE107" s="9">
        <v>3.3611844892836227</v>
      </c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>
        <v>12787.833879318105</v>
      </c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>
        <v>0.86173280567017096</v>
      </c>
      <c r="DY107" s="9">
        <v>1.9884543770780037</v>
      </c>
      <c r="DZ107" s="9">
        <v>4.3816250218644681</v>
      </c>
      <c r="EA107" s="9">
        <v>14.380032665199975</v>
      </c>
      <c r="EB107" s="9">
        <v>50.02394904090152</v>
      </c>
      <c r="EC107" s="9">
        <v>0.33998409014142539</v>
      </c>
      <c r="ED107" s="9">
        <v>1.3928309650853417</v>
      </c>
      <c r="EE107" s="9">
        <v>1.4628524054161216</v>
      </c>
      <c r="EF107" s="9">
        <v>10.145681147357449</v>
      </c>
      <c r="EG107" s="9">
        <v>28.679005433391232</v>
      </c>
      <c r="EH107" s="9"/>
      <c r="EI107" s="9">
        <v>0.40681540354628154</v>
      </c>
      <c r="EJ107" s="9">
        <v>2.2334195538699375</v>
      </c>
      <c r="EK107" s="9">
        <v>3.5440092807596946</v>
      </c>
      <c r="EL107" s="9">
        <v>72.736925768228289</v>
      </c>
      <c r="EM107" s="9"/>
      <c r="EN107" s="9"/>
      <c r="EO107" s="9"/>
      <c r="EP107" s="9"/>
      <c r="EQ107" s="9"/>
      <c r="ER107" s="9"/>
      <c r="ES107" s="9"/>
      <c r="ET107" s="9">
        <v>13345.005267516706</v>
      </c>
    </row>
    <row r="108" spans="1:150" x14ac:dyDescent="0.25">
      <c r="A108" t="s">
        <v>672</v>
      </c>
      <c r="B108" s="9" t="s">
        <v>98</v>
      </c>
      <c r="C108" s="9">
        <v>4.8835237476301625</v>
      </c>
      <c r="D108" s="9">
        <v>0.53968890409509696</v>
      </c>
      <c r="E108" s="9">
        <v>0.49665376367463343</v>
      </c>
      <c r="F108" s="9">
        <v>5.8072321887450824E-2</v>
      </c>
      <c r="G108" s="9">
        <v>3.2359036367074783</v>
      </c>
      <c r="H108" s="9">
        <v>1.0571366728387588</v>
      </c>
      <c r="I108" s="9">
        <v>1.0658325837710982</v>
      </c>
      <c r="J108" s="9">
        <v>0.78897841763456844</v>
      </c>
      <c r="K108" s="9">
        <v>0.30158401716858318</v>
      </c>
      <c r="L108" s="9">
        <v>3.7614418764636128</v>
      </c>
      <c r="M108" s="9">
        <v>1.8109443523560145</v>
      </c>
      <c r="N108" s="9">
        <v>0.39867546039985546</v>
      </c>
      <c r="O108" s="9"/>
      <c r="P108" s="9">
        <v>17.257463029317194</v>
      </c>
      <c r="Q108" s="9">
        <v>0.70510891375441132</v>
      </c>
      <c r="R108" s="9">
        <v>2.0566185745942227</v>
      </c>
      <c r="S108" s="9">
        <v>1.2975232975138162</v>
      </c>
      <c r="T108" s="9">
        <v>2.1126470817299143</v>
      </c>
      <c r="U108" s="9">
        <v>1.7616810900509969</v>
      </c>
      <c r="V108" s="9">
        <v>0.52214911478044612</v>
      </c>
      <c r="W108" s="9">
        <v>9.1860221007547356</v>
      </c>
      <c r="X108" s="9">
        <v>2.8262066057425557</v>
      </c>
      <c r="Y108" s="9">
        <v>50.932751867453327</v>
      </c>
      <c r="Z108" s="9">
        <v>43.10060060908468</v>
      </c>
      <c r="AA108" s="9">
        <v>1.3758659666719917</v>
      </c>
      <c r="AB108" s="9">
        <v>2.3767369334320141</v>
      </c>
      <c r="AC108" s="9">
        <v>21.277407708904924</v>
      </c>
      <c r="AD108" s="9">
        <v>9.2560395037606149</v>
      </c>
      <c r="AE108" s="9">
        <v>33.828338365364125</v>
      </c>
      <c r="AF108" s="9">
        <v>17.411135081603142</v>
      </c>
      <c r="AG108" s="9">
        <v>0.66532766901094209</v>
      </c>
      <c r="AH108" s="9">
        <v>6.100239390910537</v>
      </c>
      <c r="AI108" s="9">
        <v>13.118228550496973</v>
      </c>
      <c r="AJ108" s="9">
        <v>4.5684184953651732</v>
      </c>
      <c r="AK108" s="9">
        <v>9.7179290964314831</v>
      </c>
      <c r="AL108" s="9">
        <v>1.1996786393316266</v>
      </c>
      <c r="AM108" s="9">
        <v>36.195965562287014</v>
      </c>
      <c r="AN108" s="9">
        <v>67.795024346019133</v>
      </c>
      <c r="AO108" s="9">
        <v>82.419517508007658</v>
      </c>
      <c r="AP108" s="9">
        <v>2.9143823884712985</v>
      </c>
      <c r="AQ108" s="9">
        <v>11.678999739793923</v>
      </c>
      <c r="AR108" s="9">
        <v>15.391416566854456</v>
      </c>
      <c r="AS108" s="9">
        <v>12.990198782785587</v>
      </c>
      <c r="AT108" s="9">
        <v>10.219805911785635</v>
      </c>
      <c r="AU108" s="9">
        <v>668.67310895492494</v>
      </c>
      <c r="AV108" s="9">
        <v>54.036525949495932</v>
      </c>
      <c r="AW108" s="9">
        <v>9.9930792354269737</v>
      </c>
      <c r="AX108" s="9">
        <v>64.712526535531893</v>
      </c>
      <c r="AY108" s="9">
        <v>43.271791706394424</v>
      </c>
      <c r="AZ108" s="9">
        <v>8.6239071860822811</v>
      </c>
      <c r="BA108" s="9">
        <v>207.45981606143422</v>
      </c>
      <c r="BB108" s="9">
        <v>210.06935473144009</v>
      </c>
      <c r="BC108" s="9">
        <v>55.153640098390433</v>
      </c>
      <c r="BD108" s="9">
        <v>92.768457549918637</v>
      </c>
      <c r="BE108" s="9">
        <v>24.240251617414888</v>
      </c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>
        <v>25.535252826179409</v>
      </c>
      <c r="DY108" s="9">
        <v>57.514913022752729</v>
      </c>
      <c r="DZ108" s="9">
        <v>96.437739787583581</v>
      </c>
      <c r="EA108" s="9">
        <v>141.99109397457386</v>
      </c>
      <c r="EB108" s="9">
        <v>129.60612062891539</v>
      </c>
      <c r="EC108" s="9">
        <v>12.84454911222425</v>
      </c>
      <c r="ED108" s="9">
        <v>37.481476236060757</v>
      </c>
      <c r="EE108" s="9">
        <v>74.586729840053906</v>
      </c>
      <c r="EF108" s="9">
        <v>118.60348045143262</v>
      </c>
      <c r="EG108" s="9">
        <v>262.4468662893143</v>
      </c>
      <c r="EH108" s="9">
        <v>7.0054887139050681</v>
      </c>
      <c r="EI108" s="9">
        <v>15.375358098218568</v>
      </c>
      <c r="EJ108" s="9">
        <v>37.286493925688994</v>
      </c>
      <c r="EK108" s="9">
        <v>156.49414080305249</v>
      </c>
      <c r="EL108" s="9">
        <v>975.2559479438587</v>
      </c>
      <c r="EM108" s="9"/>
      <c r="EN108" s="9"/>
      <c r="EO108" s="9"/>
      <c r="EP108" s="9"/>
      <c r="EQ108" s="9"/>
      <c r="ER108" s="9"/>
      <c r="ES108" s="9">
        <v>649.25307430553096</v>
      </c>
      <c r="ET108" s="9">
        <v>4747.3790498324925</v>
      </c>
    </row>
    <row r="109" spans="1:150" x14ac:dyDescent="0.25">
      <c r="A109" t="s">
        <v>673</v>
      </c>
      <c r="B109" s="9" t="s">
        <v>99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>
        <v>0.82117073572787813</v>
      </c>
      <c r="T109" s="9"/>
      <c r="U109" s="9"/>
      <c r="V109" s="9">
        <v>0.72606678446940343</v>
      </c>
      <c r="W109" s="9"/>
      <c r="X109" s="9"/>
      <c r="Y109" s="9">
        <v>4.8537604606530804</v>
      </c>
      <c r="Z109" s="9">
        <v>0.79796153740614562</v>
      </c>
      <c r="AA109" s="9">
        <v>0.13204514516034646</v>
      </c>
      <c r="AB109" s="9">
        <v>0.22790582104612161</v>
      </c>
      <c r="AC109" s="9">
        <v>2.1915038504457094</v>
      </c>
      <c r="AD109" s="9">
        <v>2.2042843380571409</v>
      </c>
      <c r="AE109" s="9">
        <v>0.65861585483891483</v>
      </c>
      <c r="AF109" s="9">
        <v>5.6514842936712419</v>
      </c>
      <c r="AG109" s="9">
        <v>3.8400432939521806E-2</v>
      </c>
      <c r="AH109" s="9">
        <v>0.82036589874878429</v>
      </c>
      <c r="AI109" s="9">
        <v>2.0389196360248252</v>
      </c>
      <c r="AJ109" s="9">
        <v>0.53093404740463634</v>
      </c>
      <c r="AK109" s="9">
        <v>1.8190341399183265</v>
      </c>
      <c r="AL109" s="9">
        <v>0.83631995108268165</v>
      </c>
      <c r="AM109" s="9">
        <v>7.7832403976094442</v>
      </c>
      <c r="AN109" s="9">
        <v>4.5838484950801686</v>
      </c>
      <c r="AO109" s="9">
        <v>14.730912906583422</v>
      </c>
      <c r="AP109" s="9">
        <v>0.1038652552434782</v>
      </c>
      <c r="AQ109" s="9">
        <v>3.6110152987288542</v>
      </c>
      <c r="AR109" s="9">
        <v>3.7254626068752019</v>
      </c>
      <c r="AS109" s="9">
        <v>6.8979234916752779</v>
      </c>
      <c r="AT109" s="9">
        <v>3.0213624029704467</v>
      </c>
      <c r="AU109" s="9">
        <v>29.252691435602529</v>
      </c>
      <c r="AV109" s="9">
        <v>11.973257020664759</v>
      </c>
      <c r="AW109" s="9">
        <v>3.078049762456823</v>
      </c>
      <c r="AX109" s="9">
        <v>18.952161132606562</v>
      </c>
      <c r="AY109" s="9">
        <v>5.0005909987975894</v>
      </c>
      <c r="AZ109" s="9">
        <v>1.5284106220281961</v>
      </c>
      <c r="BA109" s="9">
        <v>25.227672182882767</v>
      </c>
      <c r="BB109" s="9">
        <v>65.880657193848634</v>
      </c>
      <c r="BC109" s="9">
        <v>45.244096731278056</v>
      </c>
      <c r="BD109" s="9">
        <v>42.023586809148149</v>
      </c>
      <c r="BE109" s="9">
        <v>8.2107460315795926</v>
      </c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>
        <v>12.357193099397747</v>
      </c>
      <c r="DY109" s="9">
        <v>39.884165400904656</v>
      </c>
      <c r="DZ109" s="9">
        <v>96.979405839620739</v>
      </c>
      <c r="EA109" s="9">
        <v>116.46347307826851</v>
      </c>
      <c r="EB109" s="9">
        <v>258.97641962438655</v>
      </c>
      <c r="EC109" s="9">
        <v>4.8763751514679159</v>
      </c>
      <c r="ED109" s="9">
        <v>9.9809164928615974</v>
      </c>
      <c r="EE109" s="9">
        <v>15.729642633792448</v>
      </c>
      <c r="EF109" s="9">
        <v>75.049814629736829</v>
      </c>
      <c r="EG109" s="9">
        <v>456.93732067097415</v>
      </c>
      <c r="EH109" s="9"/>
      <c r="EI109" s="9">
        <v>5.8362584603482714</v>
      </c>
      <c r="EJ109" s="9">
        <v>6.3948787057522791</v>
      </c>
      <c r="EK109" s="9">
        <v>65.673893594474663</v>
      </c>
      <c r="EL109" s="9">
        <v>628.93495194929335</v>
      </c>
      <c r="EM109" s="9"/>
      <c r="EN109" s="9"/>
      <c r="EO109" s="9"/>
      <c r="EP109" s="9"/>
      <c r="EQ109" s="9"/>
      <c r="ER109" s="9"/>
      <c r="ES109" s="9">
        <v>3454.9293124947189</v>
      </c>
      <c r="ET109" s="9">
        <v>5574.1823455292533</v>
      </c>
    </row>
    <row r="110" spans="1:150" x14ac:dyDescent="0.25">
      <c r="A110" t="s">
        <v>674</v>
      </c>
      <c r="B110" s="9" t="s">
        <v>100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>
        <v>0.69080244052513817</v>
      </c>
      <c r="W110" s="9">
        <v>1.7004538298864333</v>
      </c>
      <c r="X110" s="9">
        <v>0.99480723587479636</v>
      </c>
      <c r="Y110" s="9">
        <v>13.83866664707767</v>
      </c>
      <c r="Z110" s="9">
        <v>22.51715998621864</v>
      </c>
      <c r="AA110" s="9">
        <v>2.2192566861705791</v>
      </c>
      <c r="AB110" s="9">
        <v>3.8346392575161583</v>
      </c>
      <c r="AC110" s="9">
        <v>29.36547287241801</v>
      </c>
      <c r="AD110" s="9">
        <v>16.92157086096913</v>
      </c>
      <c r="AE110" s="9">
        <v>106.13084092367561</v>
      </c>
      <c r="AF110" s="9">
        <v>28.562134443002421</v>
      </c>
      <c r="AG110" s="9">
        <v>1.1134151019517129</v>
      </c>
      <c r="AH110" s="9">
        <v>10.560964658049851</v>
      </c>
      <c r="AI110" s="9">
        <v>27.956528660125581</v>
      </c>
      <c r="AJ110" s="9">
        <v>6.779628289816185</v>
      </c>
      <c r="AK110" s="9">
        <v>40.401187192021624</v>
      </c>
      <c r="AL110" s="9">
        <v>1.3118131119170235</v>
      </c>
      <c r="AM110" s="9">
        <v>82.644242581617235</v>
      </c>
      <c r="AN110" s="9">
        <v>20.093030942378743</v>
      </c>
      <c r="AO110" s="9">
        <v>101.70437398443461</v>
      </c>
      <c r="AP110" s="9">
        <v>9.7195131365204581</v>
      </c>
      <c r="AQ110" s="9">
        <v>39.306899564734394</v>
      </c>
      <c r="AR110" s="9">
        <v>18.140994584965355</v>
      </c>
      <c r="AS110" s="9">
        <v>23.538042219010784</v>
      </c>
      <c r="AT110" s="9">
        <v>52.941004435326057</v>
      </c>
      <c r="AU110" s="9">
        <v>946.13144261038849</v>
      </c>
      <c r="AV110" s="9">
        <v>454.48515914999803</v>
      </c>
      <c r="AW110" s="9">
        <v>140.01166694582491</v>
      </c>
      <c r="AX110" s="9">
        <v>211.95814202223033</v>
      </c>
      <c r="AY110" s="9">
        <v>241.38435637816244</v>
      </c>
      <c r="AZ110" s="9">
        <v>132.69222492317547</v>
      </c>
      <c r="BA110" s="9">
        <v>531.81346960201051</v>
      </c>
      <c r="BB110" s="9">
        <v>187.78296282128784</v>
      </c>
      <c r="BC110" s="9">
        <v>255.66317555790584</v>
      </c>
      <c r="BD110" s="9">
        <v>196.72504496507918</v>
      </c>
      <c r="BE110" s="9">
        <v>96.541920252935839</v>
      </c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>
        <v>12.038870355095098</v>
      </c>
      <c r="DY110" s="9">
        <v>32.265979146769148</v>
      </c>
      <c r="DZ110" s="9">
        <v>43.227103501959782</v>
      </c>
      <c r="EA110" s="9">
        <v>60.815355130423129</v>
      </c>
      <c r="EB110" s="9">
        <v>63.773341726557796</v>
      </c>
      <c r="EC110" s="9">
        <v>7.9243465452411597</v>
      </c>
      <c r="ED110" s="9">
        <v>17.819828045457172</v>
      </c>
      <c r="EE110" s="9">
        <v>37.361268600331819</v>
      </c>
      <c r="EF110" s="9">
        <v>64.650637276203042</v>
      </c>
      <c r="EG110" s="9">
        <v>155.24407784199036</v>
      </c>
      <c r="EH110" s="9">
        <v>3.6296257379263666</v>
      </c>
      <c r="EI110" s="9">
        <v>6.6400986026289992</v>
      </c>
      <c r="EJ110" s="9">
        <v>20.772006793482603</v>
      </c>
      <c r="EK110" s="9">
        <v>90.364322207530208</v>
      </c>
      <c r="EL110" s="9">
        <v>552.93555635185783</v>
      </c>
      <c r="EM110" s="9"/>
      <c r="EN110" s="9"/>
      <c r="EO110" s="9"/>
      <c r="EP110" s="9"/>
      <c r="EQ110" s="9"/>
      <c r="ER110" s="9"/>
      <c r="ES110" s="9"/>
      <c r="ET110" s="9">
        <v>5227.6394267386568</v>
      </c>
    </row>
    <row r="111" spans="1:150" x14ac:dyDescent="0.25">
      <c r="A111" t="s">
        <v>675</v>
      </c>
      <c r="B111" s="9" t="s">
        <v>101</v>
      </c>
      <c r="C111" s="9">
        <v>1.1826818455216992</v>
      </c>
      <c r="D111" s="9">
        <v>0.37263344830915041</v>
      </c>
      <c r="E111" s="9">
        <v>0.18102976964818646</v>
      </c>
      <c r="F111" s="9">
        <v>1.046948814671135E-2</v>
      </c>
      <c r="G111" s="9">
        <v>0.85081444336759771</v>
      </c>
      <c r="H111" s="9">
        <v>0.42992903584837111</v>
      </c>
      <c r="I111" s="9">
        <v>0.22952549494812444</v>
      </c>
      <c r="J111" s="9">
        <v>0.7709692585764446</v>
      </c>
      <c r="K111" s="9">
        <v>0.74356319595504983</v>
      </c>
      <c r="L111" s="9">
        <v>0.49850444746045747</v>
      </c>
      <c r="M111" s="9">
        <v>6.1700896393647806</v>
      </c>
      <c r="N111" s="9">
        <v>1.4182792884663207</v>
      </c>
      <c r="O111" s="9">
        <v>2.370036240544533</v>
      </c>
      <c r="P111" s="9">
        <v>3.3366763587284836</v>
      </c>
      <c r="Q111" s="9">
        <v>2.2501960101493275</v>
      </c>
      <c r="R111" s="9">
        <v>30.454972627348358</v>
      </c>
      <c r="S111" s="9">
        <v>2.4379435406459762</v>
      </c>
      <c r="T111" s="9">
        <v>1.4628348813965331</v>
      </c>
      <c r="U111" s="9">
        <v>1.0613791284330447</v>
      </c>
      <c r="V111" s="9">
        <v>1.0809218410821007</v>
      </c>
      <c r="W111" s="9">
        <v>0.67360938064955889</v>
      </c>
      <c r="X111" s="9">
        <v>4.1219737667850724</v>
      </c>
      <c r="Y111" s="9">
        <v>14.014315476081038</v>
      </c>
      <c r="Z111" s="9">
        <v>22.429783530327335</v>
      </c>
      <c r="AA111" s="9">
        <v>4.1651077682269948</v>
      </c>
      <c r="AB111" s="9">
        <v>7.2061990275798395</v>
      </c>
      <c r="AC111" s="9">
        <v>25.224530954031181</v>
      </c>
      <c r="AD111" s="9">
        <v>5.3157974396196224</v>
      </c>
      <c r="AE111" s="9">
        <v>24.561509115639947</v>
      </c>
      <c r="AF111" s="9">
        <v>22.034214688498679</v>
      </c>
      <c r="AG111" s="9">
        <v>2.1765431897415142</v>
      </c>
      <c r="AH111" s="9">
        <v>2.3128435159786775</v>
      </c>
      <c r="AI111" s="9">
        <v>6.4245930394513096</v>
      </c>
      <c r="AJ111" s="9">
        <v>1.6454434249488548</v>
      </c>
      <c r="AK111" s="9">
        <v>5.7129908024007294</v>
      </c>
      <c r="AL111" s="9">
        <v>1.3792051230366962</v>
      </c>
      <c r="AM111" s="9">
        <v>38.792018106222145</v>
      </c>
      <c r="AN111" s="9">
        <v>20.270659237401599</v>
      </c>
      <c r="AO111" s="9">
        <v>37.482098903761845</v>
      </c>
      <c r="AP111" s="9">
        <v>3.1952190599934189</v>
      </c>
      <c r="AQ111" s="9">
        <v>7.6757304505591302</v>
      </c>
      <c r="AR111" s="9">
        <v>25.050739940998039</v>
      </c>
      <c r="AS111" s="9">
        <v>16.434256567467752</v>
      </c>
      <c r="AT111" s="9">
        <v>24.680608277580465</v>
      </c>
      <c r="AU111" s="9">
        <v>315.09577764218614</v>
      </c>
      <c r="AV111" s="9">
        <v>62.501358077767883</v>
      </c>
      <c r="AW111" s="9">
        <v>18.568846634274703</v>
      </c>
      <c r="AX111" s="9">
        <v>127.71174624347579</v>
      </c>
      <c r="AY111" s="9">
        <v>279.63766124550352</v>
      </c>
      <c r="AZ111" s="9">
        <v>66.037038481854125</v>
      </c>
      <c r="BA111" s="9">
        <v>69.775193971162281</v>
      </c>
      <c r="BB111" s="9">
        <v>390.88426349407115</v>
      </c>
      <c r="BC111" s="9">
        <v>74.667823000082237</v>
      </c>
      <c r="BD111" s="9">
        <v>38.192625648729766</v>
      </c>
      <c r="BE111" s="9">
        <v>79.74124001269702</v>
      </c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>
        <v>653.0504414113974</v>
      </c>
      <c r="EM111" s="9"/>
      <c r="EN111" s="9"/>
      <c r="EO111" s="9"/>
      <c r="EP111" s="9"/>
      <c r="EQ111" s="9"/>
      <c r="ER111" s="9"/>
      <c r="ES111" s="9">
        <v>126.21601902292437</v>
      </c>
      <c r="ET111" s="9">
        <v>2682.3734756570493</v>
      </c>
    </row>
    <row r="112" spans="1:150" x14ac:dyDescent="0.25">
      <c r="A112" t="s">
        <v>676</v>
      </c>
      <c r="B112" s="9" t="s">
        <v>102</v>
      </c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>
        <v>8.3809173468341255E-3</v>
      </c>
      <c r="W112" s="9"/>
      <c r="X112" s="9">
        <v>1.8679151973727787E-2</v>
      </c>
      <c r="Y112" s="9">
        <v>0.18582354903882237</v>
      </c>
      <c r="Z112" s="9">
        <v>0.16342705878072702</v>
      </c>
      <c r="AA112" s="9"/>
      <c r="AB112" s="9"/>
      <c r="AC112" s="9">
        <v>1.0741001152662737</v>
      </c>
      <c r="AD112" s="9">
        <v>0.94890682718885333</v>
      </c>
      <c r="AE112" s="9">
        <v>1.4579646212641622</v>
      </c>
      <c r="AF112" s="9">
        <v>1.081947050249739</v>
      </c>
      <c r="AG112" s="9">
        <v>1.469934626317051E-2</v>
      </c>
      <c r="AH112" s="9">
        <v>0.31391685289250482</v>
      </c>
      <c r="AI112" s="9">
        <v>0.78055104519883434</v>
      </c>
      <c r="AJ112" s="9">
        <v>0.2032500788730654</v>
      </c>
      <c r="AK112" s="9">
        <v>1.5391870654571413</v>
      </c>
      <c r="AL112" s="9">
        <v>0.32013363742034229</v>
      </c>
      <c r="AM112" s="9">
        <v>5.9840671499196789</v>
      </c>
      <c r="AN112" s="9">
        <v>0.40445494083523686</v>
      </c>
      <c r="AO112" s="9">
        <v>0.91634340816749993</v>
      </c>
      <c r="AP112" s="9">
        <v>0.24468958431911722</v>
      </c>
      <c r="AQ112" s="9">
        <v>0.22659845501443096</v>
      </c>
      <c r="AR112" s="9">
        <v>1.4257490530820551</v>
      </c>
      <c r="AS112" s="9">
        <v>1.1034494399894776</v>
      </c>
      <c r="AT112" s="9">
        <v>0.18890864071562632</v>
      </c>
      <c r="AU112" s="9">
        <v>6.7125243759171385</v>
      </c>
      <c r="AV112" s="9">
        <v>8.67443417079126</v>
      </c>
      <c r="AW112" s="9">
        <v>1.6189569173895646</v>
      </c>
      <c r="AX112" s="9">
        <v>17.090061403921634</v>
      </c>
      <c r="AY112" s="9">
        <v>3.2045255619583268</v>
      </c>
      <c r="AZ112" s="9">
        <v>1.0228154649478463</v>
      </c>
      <c r="BA112" s="9">
        <v>8.9943235924165936</v>
      </c>
      <c r="BB112" s="9">
        <v>49.318031590500276</v>
      </c>
      <c r="BC112" s="9">
        <v>2.0724568117458873</v>
      </c>
      <c r="BD112" s="9">
        <v>5.05326392217275</v>
      </c>
      <c r="BE112" s="9">
        <v>13.418441922978156</v>
      </c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>
        <v>1.4236738315378104</v>
      </c>
      <c r="DY112" s="9">
        <v>2.6238108518295977</v>
      </c>
      <c r="DZ112" s="9">
        <v>2.6205893429701947</v>
      </c>
      <c r="EA112" s="9">
        <v>5.3383226795035368</v>
      </c>
      <c r="EB112" s="9">
        <v>2.1209060759298839</v>
      </c>
      <c r="EC112" s="9">
        <v>3.3706368822297548</v>
      </c>
      <c r="ED112" s="9">
        <v>6.8912148099456152</v>
      </c>
      <c r="EE112" s="9">
        <v>10.847074738746574</v>
      </c>
      <c r="EF112" s="9">
        <v>28.093835633987421</v>
      </c>
      <c r="EG112" s="9">
        <v>41.407751115678501</v>
      </c>
      <c r="EH112" s="9">
        <v>5.1414781087751473</v>
      </c>
      <c r="EI112" s="9">
        <v>5.3759535570204733</v>
      </c>
      <c r="EJ112" s="9">
        <v>32.258132392158231</v>
      </c>
      <c r="EK112" s="9">
        <v>116.55723496743103</v>
      </c>
      <c r="EL112" s="9">
        <v>699.62985747576738</v>
      </c>
      <c r="EM112" s="9"/>
      <c r="EN112" s="9"/>
      <c r="EO112" s="9"/>
      <c r="EP112" s="9"/>
      <c r="EQ112" s="9"/>
      <c r="ER112" s="9"/>
      <c r="ES112" s="9"/>
      <c r="ET112" s="9">
        <v>1099.4855361875077</v>
      </c>
    </row>
    <row r="113" spans="1:150" x14ac:dyDescent="0.25">
      <c r="A113" t="s">
        <v>677</v>
      </c>
      <c r="B113" s="9" t="s">
        <v>103</v>
      </c>
      <c r="C113" s="9">
        <v>1.2543408930440274</v>
      </c>
      <c r="D113" s="9">
        <v>1.6981007487840543</v>
      </c>
      <c r="E113" s="9">
        <v>0.36142190807774405</v>
      </c>
      <c r="F113" s="9">
        <v>1.9362565464501935E-2</v>
      </c>
      <c r="G113" s="9">
        <v>1.6051379274036468</v>
      </c>
      <c r="H113" s="9">
        <v>0.43129919518295501</v>
      </c>
      <c r="I113" s="9">
        <v>0.46096502303898867</v>
      </c>
      <c r="J113" s="9">
        <v>2.1371568019648746</v>
      </c>
      <c r="K113" s="9">
        <v>1.2704199694816831</v>
      </c>
      <c r="L113" s="9">
        <v>0.93724935271673293</v>
      </c>
      <c r="M113" s="9">
        <v>1.7214219635653218</v>
      </c>
      <c r="N113" s="9">
        <v>0.21770128318317078</v>
      </c>
      <c r="O113" s="9">
        <v>0.18913170340562413</v>
      </c>
      <c r="P113" s="9">
        <v>2.8601774157326081</v>
      </c>
      <c r="Q113" s="9"/>
      <c r="R113" s="9"/>
      <c r="S113" s="9">
        <v>1.6430956230122689</v>
      </c>
      <c r="T113" s="9">
        <v>3.9005434008872788</v>
      </c>
      <c r="U113" s="9">
        <v>5.2190577098540594</v>
      </c>
      <c r="V113" s="9">
        <v>5.4041807548216161</v>
      </c>
      <c r="W113" s="9">
        <v>4.3876974582345465</v>
      </c>
      <c r="X113" s="9">
        <v>8.4524971174288641</v>
      </c>
      <c r="Y113" s="9">
        <v>154.81910308676959</v>
      </c>
      <c r="Z113" s="9">
        <v>17.478212840847025</v>
      </c>
      <c r="AA113" s="9">
        <v>1.6249899297307597</v>
      </c>
      <c r="AB113" s="9">
        <v>2.8070172092382961</v>
      </c>
      <c r="AC113" s="9">
        <v>18.671574958391716</v>
      </c>
      <c r="AD113" s="9">
        <v>13.163045867448123</v>
      </c>
      <c r="AE113" s="9">
        <v>52.599613832226666</v>
      </c>
      <c r="AF113" s="9">
        <v>82.766545777792615</v>
      </c>
      <c r="AG113" s="9">
        <v>4.1272206737950752</v>
      </c>
      <c r="AH113" s="9">
        <v>9.3337177535131257</v>
      </c>
      <c r="AI113" s="9">
        <v>20.518715875623091</v>
      </c>
      <c r="AJ113" s="9">
        <v>5.2506769894193939</v>
      </c>
      <c r="AK113" s="9">
        <v>16.149871774418269</v>
      </c>
      <c r="AL113" s="9">
        <v>4.161247427126221</v>
      </c>
      <c r="AM113" s="9">
        <v>120.14114124718074</v>
      </c>
      <c r="AN113" s="9">
        <v>53.66736913516889</v>
      </c>
      <c r="AO113" s="9">
        <v>117.89480385409993</v>
      </c>
      <c r="AP113" s="9">
        <v>4.2500983677124982</v>
      </c>
      <c r="AQ113" s="9">
        <v>36.47846363050936</v>
      </c>
      <c r="AR113" s="9">
        <v>25.881698001411937</v>
      </c>
      <c r="AS113" s="9">
        <v>27.47441627471899</v>
      </c>
      <c r="AT113" s="9">
        <v>916.91456701064851</v>
      </c>
      <c r="AU113" s="9">
        <v>454.14689305089689</v>
      </c>
      <c r="AV113" s="9">
        <v>98.901812652875066</v>
      </c>
      <c r="AW113" s="9">
        <v>31.00152207812765</v>
      </c>
      <c r="AX113" s="9">
        <v>636.10878439599333</v>
      </c>
      <c r="AY113" s="9">
        <v>69.102773166738885</v>
      </c>
      <c r="AZ113" s="9">
        <v>22.885736781079551</v>
      </c>
      <c r="BA113" s="9">
        <v>252.30845263983164</v>
      </c>
      <c r="BB113" s="9">
        <v>549.10590894050176</v>
      </c>
      <c r="BC113" s="9">
        <v>245.26873624430289</v>
      </c>
      <c r="BD113" s="9">
        <v>188.01438825038238</v>
      </c>
      <c r="BE113" s="9">
        <v>109.68786290915448</v>
      </c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>
        <v>1.1086948771208602</v>
      </c>
      <c r="DY113" s="9">
        <v>1.6051633282903259</v>
      </c>
      <c r="DZ113" s="9">
        <v>2.6207795218108103</v>
      </c>
      <c r="EA113" s="9">
        <v>4.1487991157604629</v>
      </c>
      <c r="EB113" s="9">
        <v>2.4746140546746305</v>
      </c>
      <c r="EC113" s="9">
        <v>0.37543021535127569</v>
      </c>
      <c r="ED113" s="9">
        <v>0.89560320637940771</v>
      </c>
      <c r="EE113" s="9">
        <v>2.1472965307793257</v>
      </c>
      <c r="EF113" s="9">
        <v>3.9494668748826918</v>
      </c>
      <c r="EG113" s="9">
        <v>7.3043073069258577</v>
      </c>
      <c r="EH113" s="9">
        <v>0.19096719757719213</v>
      </c>
      <c r="EI113" s="9">
        <v>0.44916228295702126</v>
      </c>
      <c r="EJ113" s="9">
        <v>1.1473791876611934</v>
      </c>
      <c r="EK113" s="9">
        <v>4.8067256714940303</v>
      </c>
      <c r="EL113" s="9">
        <v>26.824059093914411</v>
      </c>
      <c r="EM113" s="9"/>
      <c r="EN113" s="9"/>
      <c r="EO113" s="9"/>
      <c r="EP113" s="9"/>
      <c r="EQ113" s="9">
        <v>799.69220463652141</v>
      </c>
      <c r="ER113" s="9"/>
      <c r="ES113" s="9">
        <v>1044.0049778489818</v>
      </c>
      <c r="ET113" s="9">
        <v>6310.6235723940417</v>
      </c>
    </row>
    <row r="114" spans="1:150" x14ac:dyDescent="0.25">
      <c r="A114" t="s">
        <v>678</v>
      </c>
      <c r="B114" s="9" t="s">
        <v>104</v>
      </c>
      <c r="C114" s="9">
        <v>0.53752522825438731</v>
      </c>
      <c r="D114" s="9">
        <v>8.8909766436741922E-2</v>
      </c>
      <c r="E114" s="9">
        <v>3.9029056122351038E-2</v>
      </c>
      <c r="F114" s="9">
        <v>8.2410540021963206E-3</v>
      </c>
      <c r="G114" s="9">
        <v>0.60370361941860484</v>
      </c>
      <c r="H114" s="9">
        <v>0.35980165682655557</v>
      </c>
      <c r="I114" s="9">
        <v>9.2580825502984188E-2</v>
      </c>
      <c r="J114" s="9">
        <v>0.37747757581944341</v>
      </c>
      <c r="K114" s="9">
        <v>0.34578184186332045</v>
      </c>
      <c r="L114" s="9">
        <v>0.36142123160006456</v>
      </c>
      <c r="M114" s="9">
        <v>0.21952368607713474</v>
      </c>
      <c r="N114" s="9">
        <v>7.2453899986590978E-2</v>
      </c>
      <c r="O114" s="9">
        <v>5.3744741240280371E-2</v>
      </c>
      <c r="P114" s="9">
        <v>2.832655326926341</v>
      </c>
      <c r="Q114" s="9">
        <v>8.8248330386865373E-2</v>
      </c>
      <c r="R114" s="9">
        <v>1.3505728618172248</v>
      </c>
      <c r="S114" s="9">
        <v>0.14220977037424967</v>
      </c>
      <c r="T114" s="9"/>
      <c r="U114" s="9">
        <v>0.32618518771578692</v>
      </c>
      <c r="V114" s="9">
        <v>0.13729297498695126</v>
      </c>
      <c r="W114" s="9">
        <v>0.71284382924180978</v>
      </c>
      <c r="X114" s="9">
        <v>0.27358619835872638</v>
      </c>
      <c r="Y114" s="9">
        <v>3.4570718788311363</v>
      </c>
      <c r="Z114" s="9">
        <v>4.4115580468131306</v>
      </c>
      <c r="AA114" s="9">
        <v>1.6382959354141564</v>
      </c>
      <c r="AB114" s="9">
        <v>2.8301322431475389</v>
      </c>
      <c r="AC114" s="9">
        <v>9.6603666653216909</v>
      </c>
      <c r="AD114" s="9">
        <v>1.371252285724466</v>
      </c>
      <c r="AE114" s="9">
        <v>3.235845992690054</v>
      </c>
      <c r="AF114" s="9">
        <v>3.5092097401606623</v>
      </c>
      <c r="AG114" s="9">
        <v>0.47973898726752395</v>
      </c>
      <c r="AH114" s="9">
        <v>0.50741953751773117</v>
      </c>
      <c r="AI114" s="9">
        <v>1.2664569803823709</v>
      </c>
      <c r="AJ114" s="9">
        <v>0.32957831237613816</v>
      </c>
      <c r="AK114" s="9">
        <v>1.2866011309217105</v>
      </c>
      <c r="AL114" s="9">
        <v>0.20684325951980836</v>
      </c>
      <c r="AM114" s="9">
        <v>4.2828363195416816</v>
      </c>
      <c r="AN114" s="9">
        <v>2.8311809580831406</v>
      </c>
      <c r="AO114" s="9">
        <v>3.1856155266796593</v>
      </c>
      <c r="AP114" s="9">
        <v>0.41038111251673237</v>
      </c>
      <c r="AQ114" s="9">
        <v>1.6687387400628622</v>
      </c>
      <c r="AR114" s="9">
        <v>0.94793764416625104</v>
      </c>
      <c r="AS114" s="9">
        <v>0.72644782405764241</v>
      </c>
      <c r="AT114" s="9">
        <v>26.664057138479734</v>
      </c>
      <c r="AU114" s="9">
        <v>16.870634512557896</v>
      </c>
      <c r="AV114" s="9">
        <v>5.614827485394815</v>
      </c>
      <c r="AW114" s="9">
        <v>1.075480128826835</v>
      </c>
      <c r="AX114" s="9">
        <v>25.683622791223751</v>
      </c>
      <c r="AY114" s="9">
        <v>2.5432496548104093</v>
      </c>
      <c r="AZ114" s="9">
        <v>1.1107792357800601</v>
      </c>
      <c r="BA114" s="9">
        <v>5.1740039856082278</v>
      </c>
      <c r="BB114" s="9">
        <v>2.6932310147948426</v>
      </c>
      <c r="BC114" s="9">
        <v>7.0844169492955817</v>
      </c>
      <c r="BD114" s="9">
        <v>8.7911932261075467</v>
      </c>
      <c r="BE114" s="9">
        <v>2.0013402133409435</v>
      </c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>
        <v>3641.1558673607151</v>
      </c>
      <c r="EN114" s="9"/>
      <c r="EO114" s="9"/>
      <c r="EP114" s="9"/>
      <c r="EQ114" s="9"/>
      <c r="ER114" s="9"/>
      <c r="ES114" s="9">
        <v>598.71790370948133</v>
      </c>
      <c r="ET114" s="9">
        <v>4402.4479051905719</v>
      </c>
    </row>
    <row r="115" spans="1:150" x14ac:dyDescent="0.25">
      <c r="A115" t="s">
        <v>679</v>
      </c>
      <c r="B115" s="9" t="s">
        <v>105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>
        <v>4.1142740593985767E-2</v>
      </c>
      <c r="W115" s="9"/>
      <c r="X115" s="9"/>
      <c r="Y115" s="9">
        <v>2.594584127158452</v>
      </c>
      <c r="Z115" s="9">
        <v>1.7906282543300409</v>
      </c>
      <c r="AA115" s="9">
        <v>1.2892429598471506</v>
      </c>
      <c r="AB115" s="9">
        <v>2.2267978444190089</v>
      </c>
      <c r="AC115" s="9">
        <v>7.6893906629279343</v>
      </c>
      <c r="AD115" s="9">
        <v>1.0775659895875878</v>
      </c>
      <c r="AE115" s="9">
        <v>2.518317298193387</v>
      </c>
      <c r="AF115" s="9">
        <v>2.7602729846530232</v>
      </c>
      <c r="AG115" s="9">
        <v>0.37509395133794893</v>
      </c>
      <c r="AH115" s="9">
        <v>0.40044988620432082</v>
      </c>
      <c r="AI115" s="9">
        <v>0.99567183343309196</v>
      </c>
      <c r="AJ115" s="9">
        <v>0.25925642213662176</v>
      </c>
      <c r="AK115" s="9">
        <v>1.0163197192601581</v>
      </c>
      <c r="AL115" s="9">
        <v>0.2066057133002131</v>
      </c>
      <c r="AM115" s="9">
        <v>3.4597505254420997</v>
      </c>
      <c r="AN115" s="9">
        <v>2.2325250583890197</v>
      </c>
      <c r="AO115" s="9">
        <v>2.5180757924899808</v>
      </c>
      <c r="AP115" s="9">
        <v>0.33167494521340396</v>
      </c>
      <c r="AQ115" s="9">
        <v>1.3202467778755689</v>
      </c>
      <c r="AR115" s="9">
        <v>0.73952622182085581</v>
      </c>
      <c r="AS115" s="9">
        <v>0.56302125821644478</v>
      </c>
      <c r="AT115" s="9">
        <v>20.971203446049675</v>
      </c>
      <c r="AU115" s="9">
        <v>12.686815037160825</v>
      </c>
      <c r="AV115" s="9">
        <v>4.1105745604923216</v>
      </c>
      <c r="AW115" s="9">
        <v>1.9798061101671065</v>
      </c>
      <c r="AX115" s="9">
        <v>8.0117877323626256</v>
      </c>
      <c r="AY115" s="9">
        <v>1.7840623997012897</v>
      </c>
      <c r="AZ115" s="9">
        <v>0.54434040011346019</v>
      </c>
      <c r="BA115" s="9">
        <v>4.0263881905513239</v>
      </c>
      <c r="BB115" s="9">
        <v>5.7405158892312915</v>
      </c>
      <c r="BC115" s="9">
        <v>1.5353304883993251</v>
      </c>
      <c r="BD115" s="9">
        <v>3.3886706862473277</v>
      </c>
      <c r="BE115" s="9">
        <v>1.1199128903259188</v>
      </c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>
        <v>76.926547189363589</v>
      </c>
      <c r="DY115" s="9">
        <v>130.55973336772936</v>
      </c>
      <c r="DZ115" s="9">
        <v>214.54726613835115</v>
      </c>
      <c r="EA115" s="9">
        <v>298.89849345454763</v>
      </c>
      <c r="EB115" s="9">
        <v>212.06715789773509</v>
      </c>
      <c r="EC115" s="9">
        <v>31.126228756828947</v>
      </c>
      <c r="ED115" s="9">
        <v>61.041602648465521</v>
      </c>
      <c r="EE115" s="9">
        <v>105.15189670266669</v>
      </c>
      <c r="EF115" s="9">
        <v>198.21834129429368</v>
      </c>
      <c r="EG115" s="9">
        <v>404.01982657153053</v>
      </c>
      <c r="EH115" s="9">
        <v>19.03723417937022</v>
      </c>
      <c r="EI115" s="9">
        <v>38.771324138868948</v>
      </c>
      <c r="EJ115" s="9">
        <v>63.725747801007273</v>
      </c>
      <c r="EK115" s="9">
        <v>394.61540563079683</v>
      </c>
      <c r="EL115" s="9">
        <v>1541.5012954980841</v>
      </c>
      <c r="EM115" s="9">
        <v>842.05229317536339</v>
      </c>
      <c r="EN115" s="9"/>
      <c r="EO115" s="9"/>
      <c r="EP115" s="9"/>
      <c r="EQ115" s="9"/>
      <c r="ER115" s="9"/>
      <c r="ES115" s="9"/>
      <c r="ET115" s="9">
        <v>4734.5659632426359</v>
      </c>
    </row>
    <row r="116" spans="1:150" x14ac:dyDescent="0.25">
      <c r="A116" t="s">
        <v>680</v>
      </c>
      <c r="B116" s="9" t="s">
        <v>106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>
        <v>48.394845995945339</v>
      </c>
      <c r="DY116" s="9">
        <v>94.806756442927721</v>
      </c>
      <c r="DZ116" s="9">
        <v>156.53833985321177</v>
      </c>
      <c r="EA116" s="9">
        <v>224.67980503742544</v>
      </c>
      <c r="EB116" s="9">
        <v>196.15339054116598</v>
      </c>
      <c r="EC116" s="9">
        <v>39.243912782631476</v>
      </c>
      <c r="ED116" s="9">
        <v>53.920510590305611</v>
      </c>
      <c r="EE116" s="9">
        <v>98.706720620115632</v>
      </c>
      <c r="EF116" s="9">
        <v>159.19915865860719</v>
      </c>
      <c r="EG116" s="9">
        <v>321.70431067317008</v>
      </c>
      <c r="EH116" s="9">
        <v>14.21226551981591</v>
      </c>
      <c r="EI116" s="9">
        <v>22.290780203904315</v>
      </c>
      <c r="EJ116" s="9">
        <v>48.889657474586869</v>
      </c>
      <c r="EK116" s="9">
        <v>182.4739507740089</v>
      </c>
      <c r="EL116" s="9">
        <v>860.94313160120646</v>
      </c>
      <c r="EM116" s="9">
        <v>805.66952534047391</v>
      </c>
      <c r="EN116" s="9"/>
      <c r="EO116" s="9"/>
      <c r="EP116" s="9"/>
      <c r="EQ116" s="9"/>
      <c r="ER116" s="9"/>
      <c r="ES116" s="9"/>
      <c r="ET116" s="9">
        <v>3327.8270621095025</v>
      </c>
    </row>
    <row r="117" spans="1:150" x14ac:dyDescent="0.25">
      <c r="A117" t="s">
        <v>681</v>
      </c>
      <c r="B117" s="9" t="s">
        <v>107</v>
      </c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>
        <v>4.2260321651695829</v>
      </c>
      <c r="Z117" s="9">
        <v>4.1391603047912113</v>
      </c>
      <c r="AA117" s="9">
        <v>5.8057326997600969</v>
      </c>
      <c r="AB117" s="9">
        <v>10.053099967613633</v>
      </c>
      <c r="AC117" s="9">
        <v>34.700176687108851</v>
      </c>
      <c r="AD117" s="9">
        <v>4.8553125061321527</v>
      </c>
      <c r="AE117" s="9">
        <v>5.8901929372435582</v>
      </c>
      <c r="AF117" s="9">
        <v>12.433738200833821</v>
      </c>
      <c r="AG117" s="9">
        <v>1.6925253044060986</v>
      </c>
      <c r="AH117" s="9">
        <v>1.8177931861501391</v>
      </c>
      <c r="AI117" s="9">
        <v>4.5135936056827157</v>
      </c>
      <c r="AJ117" s="9">
        <v>1.1755064967875506</v>
      </c>
      <c r="AK117" s="9">
        <v>4.6180309444736247</v>
      </c>
      <c r="AL117" s="9">
        <v>0.74191485053262629</v>
      </c>
      <c r="AM117" s="9">
        <v>21.056137637781241</v>
      </c>
      <c r="AN117" s="9">
        <v>10.237266783743655</v>
      </c>
      <c r="AO117" s="9">
        <v>11.965514410885262</v>
      </c>
      <c r="AP117" s="9">
        <v>2.2722574736039318</v>
      </c>
      <c r="AQ117" s="9">
        <v>7.9397854332311919</v>
      </c>
      <c r="AR117" s="9">
        <v>2.8588947217068656</v>
      </c>
      <c r="AS117" s="9">
        <v>3.667044922236677</v>
      </c>
      <c r="AT117" s="9">
        <v>89.647235124314847</v>
      </c>
      <c r="AU117" s="9">
        <v>38.454383125641243</v>
      </c>
      <c r="AV117" s="9">
        <v>17.011044198121198</v>
      </c>
      <c r="AW117" s="9">
        <v>8.0686286775088494</v>
      </c>
      <c r="AX117" s="9">
        <v>31.351529454017207</v>
      </c>
      <c r="AY117" s="9">
        <v>6.9730636066943337</v>
      </c>
      <c r="AZ117" s="9">
        <v>2.1280706071713911</v>
      </c>
      <c r="BA117" s="9">
        <v>15.754099034571878</v>
      </c>
      <c r="BB117" s="9">
        <v>20.664446262116297</v>
      </c>
      <c r="BC117" s="9">
        <v>10.793189466910082</v>
      </c>
      <c r="BD117" s="9">
        <v>13.240534515251333</v>
      </c>
      <c r="BE117" s="9">
        <v>4.6253777119569932</v>
      </c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>
        <v>3.1178051991369635</v>
      </c>
      <c r="DY117" s="9">
        <v>18.724116625530286</v>
      </c>
      <c r="DZ117" s="9">
        <v>41.883224694980044</v>
      </c>
      <c r="EA117" s="9">
        <v>107.20434748021034</v>
      </c>
      <c r="EB117" s="9">
        <v>408.45998494375743</v>
      </c>
      <c r="EC117" s="9"/>
      <c r="ED117" s="9">
        <v>3.7777415458263204</v>
      </c>
      <c r="EE117" s="9">
        <v>13.249583604491763</v>
      </c>
      <c r="EF117" s="9">
        <v>52.999876505197463</v>
      </c>
      <c r="EG117" s="9">
        <v>200.2688503437256</v>
      </c>
      <c r="EH117" s="9"/>
      <c r="EI117" s="9"/>
      <c r="EJ117" s="9">
        <v>6.4595539837294744</v>
      </c>
      <c r="EK117" s="9">
        <v>51.794382020158302</v>
      </c>
      <c r="EL117" s="9">
        <v>438.52594833556645</v>
      </c>
      <c r="EM117" s="9"/>
      <c r="EN117" s="9"/>
      <c r="EO117" s="9"/>
      <c r="EP117" s="9"/>
      <c r="EQ117" s="9"/>
      <c r="ER117" s="9"/>
      <c r="ES117" s="9">
        <v>31.904116076097068</v>
      </c>
      <c r="ET117" s="9">
        <v>1793.7408443825577</v>
      </c>
    </row>
    <row r="118" spans="1:150" x14ac:dyDescent="0.25">
      <c r="A118" s="9" t="s">
        <v>108</v>
      </c>
      <c r="B118" s="9" t="s">
        <v>108</v>
      </c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>
        <v>691.53399885605904</v>
      </c>
      <c r="BG118" s="9">
        <v>55.372514280922665</v>
      </c>
      <c r="BH118" s="9">
        <v>61.706411182231903</v>
      </c>
      <c r="BI118" s="9">
        <v>9.3022694247754565</v>
      </c>
      <c r="BJ118" s="9">
        <v>315.06761353673642</v>
      </c>
      <c r="BK118" s="9">
        <v>104.71116978331673</v>
      </c>
      <c r="BL118" s="9">
        <v>116.68974194208171</v>
      </c>
      <c r="BM118" s="9">
        <v>82.10521351106317</v>
      </c>
      <c r="BN118" s="9">
        <v>41.417804294335198</v>
      </c>
      <c r="BO118" s="9">
        <v>277.42073496198043</v>
      </c>
      <c r="BP118" s="9">
        <v>0.48463698411538558</v>
      </c>
      <c r="BQ118" s="9">
        <v>140.25297362605406</v>
      </c>
      <c r="BR118" s="9">
        <v>37.529969349609331</v>
      </c>
      <c r="BS118" s="9">
        <v>777.82905366127943</v>
      </c>
      <c r="BT118" s="9">
        <v>40.804088371093755</v>
      </c>
      <c r="BU118" s="9">
        <v>82.700213439159782</v>
      </c>
      <c r="BV118" s="9">
        <v>29.745948811946832</v>
      </c>
      <c r="BW118" s="9">
        <v>178.39365576769157</v>
      </c>
      <c r="BX118" s="9">
        <v>84.137387528282986</v>
      </c>
      <c r="BY118" s="9">
        <v>41.959796419039606</v>
      </c>
      <c r="BZ118" s="9">
        <v>745.06083769838835</v>
      </c>
      <c r="CA118" s="9">
        <v>97.532294933832489</v>
      </c>
      <c r="CB118" s="9">
        <v>255.31084245748553</v>
      </c>
      <c r="CC118" s="9">
        <v>318.57499170437853</v>
      </c>
      <c r="CD118" s="9">
        <v>84.595290554962489</v>
      </c>
      <c r="CE118" s="9">
        <v>248.52960013432443</v>
      </c>
      <c r="CF118" s="9">
        <v>329.46380478369747</v>
      </c>
      <c r="CG118" s="9">
        <v>186.88002923382831</v>
      </c>
      <c r="CH118" s="9">
        <v>252.67835916617821</v>
      </c>
      <c r="CI118" s="9">
        <v>427.3246166683893</v>
      </c>
      <c r="CJ118" s="9">
        <v>72.191239183171589</v>
      </c>
      <c r="CK118" s="9">
        <v>110.93637403303475</v>
      </c>
      <c r="CL118" s="9">
        <v>480.01824816047281</v>
      </c>
      <c r="CM118" s="9">
        <v>283.55389726230248</v>
      </c>
      <c r="CN118" s="9">
        <v>261.30622292367593</v>
      </c>
      <c r="CO118" s="9">
        <v>923.1733205144277</v>
      </c>
      <c r="CP118" s="9">
        <v>1539.5545482317036</v>
      </c>
      <c r="CQ118" s="9">
        <v>223.35908911743869</v>
      </c>
      <c r="CR118" s="9">
        <v>995.55964394404896</v>
      </c>
      <c r="CS118" s="9">
        <v>1550.9931243106237</v>
      </c>
      <c r="CT118" s="9">
        <v>232.07230856996816</v>
      </c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>
        <v>12787.833879318106</v>
      </c>
    </row>
    <row r="119" spans="1:150" x14ac:dyDescent="0.25">
      <c r="A119" t="s">
        <v>545</v>
      </c>
      <c r="B119" s="9" t="s">
        <v>331</v>
      </c>
      <c r="C119" s="9">
        <v>64.335539668749576</v>
      </c>
      <c r="D119" s="9">
        <v>7.4834657610533215</v>
      </c>
      <c r="E119" s="9">
        <v>0.45266497328932637</v>
      </c>
      <c r="F119" s="9">
        <v>1.1494711844024272</v>
      </c>
      <c r="G119" s="9">
        <v>4.7173599945034228</v>
      </c>
      <c r="H119" s="9">
        <v>3.276845646178594</v>
      </c>
      <c r="I119" s="9">
        <v>3.0410482238468206</v>
      </c>
      <c r="J119" s="9">
        <v>1.1212452202073735</v>
      </c>
      <c r="K119" s="9">
        <v>2.8436871265223069</v>
      </c>
      <c r="L119" s="9">
        <v>41.489256663222186</v>
      </c>
      <c r="M119" s="9">
        <v>1.9635352183496737</v>
      </c>
      <c r="N119" s="9">
        <v>0.82139779159888815</v>
      </c>
      <c r="O119" s="9">
        <v>0.13540577602075857</v>
      </c>
      <c r="P119" s="9">
        <v>20.651720413950596</v>
      </c>
      <c r="Q119" s="9">
        <v>0.12761027138983316</v>
      </c>
      <c r="R119" s="9">
        <v>7.8076219938915967</v>
      </c>
      <c r="S119" s="9">
        <v>7.0178864657854634</v>
      </c>
      <c r="T119" s="9">
        <v>17.753433282255592</v>
      </c>
      <c r="U119" s="9">
        <v>11.235996069320374</v>
      </c>
      <c r="V119" s="9">
        <v>18.286490003470995</v>
      </c>
      <c r="W119" s="9">
        <v>39.152229193985839</v>
      </c>
      <c r="X119" s="9">
        <v>13.355390287782457</v>
      </c>
      <c r="Y119" s="9">
        <v>14.331154807305243</v>
      </c>
      <c r="Z119" s="9">
        <v>6.5625278329367491</v>
      </c>
      <c r="AA119" s="9">
        <v>2.4891095354044617</v>
      </c>
      <c r="AB119" s="9">
        <v>4.417160344623305</v>
      </c>
      <c r="AC119" s="9">
        <v>7.4988856209070729</v>
      </c>
      <c r="AD119" s="9">
        <v>4.972037028730103</v>
      </c>
      <c r="AE119" s="9">
        <v>3.4609551548623823</v>
      </c>
      <c r="AF119" s="9">
        <v>33.282674849914052</v>
      </c>
      <c r="AG119" s="9">
        <v>1.8176211952995831</v>
      </c>
      <c r="AH119" s="9">
        <v>9.7828091751172075E-2</v>
      </c>
      <c r="AI119" s="9">
        <v>0.50088941772035267</v>
      </c>
      <c r="AJ119" s="9">
        <v>0.33213851453086735</v>
      </c>
      <c r="AK119" s="9">
        <v>3.3307591315003209</v>
      </c>
      <c r="AL119" s="9">
        <v>7.9274231038220733E-2</v>
      </c>
      <c r="AM119" s="9">
        <v>8.1689690962804331</v>
      </c>
      <c r="AN119" s="9">
        <v>6.4579226735679001</v>
      </c>
      <c r="AO119" s="9">
        <v>3.3073622282502377</v>
      </c>
      <c r="AP119" s="9">
        <v>1.0689923467256144</v>
      </c>
      <c r="AQ119" s="9">
        <v>5.1221006948599292</v>
      </c>
      <c r="AR119" s="9"/>
      <c r="AS119" s="9"/>
      <c r="AT119" s="9">
        <v>10.304369689982925</v>
      </c>
      <c r="AU119" s="9">
        <v>53.171204036232524</v>
      </c>
      <c r="AV119" s="9">
        <v>4.6618933912854095</v>
      </c>
      <c r="AW119" s="9">
        <v>35.316293767591766</v>
      </c>
      <c r="AX119" s="9">
        <v>2.1661768181240526</v>
      </c>
      <c r="AY119" s="9"/>
      <c r="AZ119" s="9"/>
      <c r="BA119" s="9"/>
      <c r="BB119" s="9">
        <v>1.7728491993893836</v>
      </c>
      <c r="BC119" s="9">
        <v>1.0950327087155483</v>
      </c>
      <c r="BD119" s="9"/>
      <c r="BE119" s="9">
        <v>5.0120893625699532</v>
      </c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>
        <v>0.76080715285206335</v>
      </c>
      <c r="ET119" s="9">
        <v>489.77838015272908</v>
      </c>
    </row>
    <row r="120" spans="1:150" x14ac:dyDescent="0.25">
      <c r="A120" t="s">
        <v>546</v>
      </c>
      <c r="B120" s="9" t="s">
        <v>332</v>
      </c>
      <c r="C120" s="9">
        <v>47.340720318173304</v>
      </c>
      <c r="D120" s="9">
        <v>21.058054385433284</v>
      </c>
      <c r="E120" s="9">
        <v>46.777100132818518</v>
      </c>
      <c r="F120" s="9">
        <v>0.84582789131443603</v>
      </c>
      <c r="G120" s="9">
        <v>46.5203014203924</v>
      </c>
      <c r="H120" s="9">
        <v>32.314652124482478</v>
      </c>
      <c r="I120" s="9">
        <v>29.989333053263206</v>
      </c>
      <c r="J120" s="9">
        <v>6.2020254684757621</v>
      </c>
      <c r="K120" s="9">
        <v>15.729494017201805</v>
      </c>
      <c r="L120" s="9">
        <v>23.939792067958493</v>
      </c>
      <c r="M120" s="9">
        <v>38.848896056871276</v>
      </c>
      <c r="N120" s="9">
        <v>5.9415944665471283</v>
      </c>
      <c r="O120" s="9">
        <v>0.97945991305553914</v>
      </c>
      <c r="P120" s="9">
        <v>133.75644816782309</v>
      </c>
      <c r="Q120" s="9">
        <v>2.524792080469783</v>
      </c>
      <c r="R120" s="9">
        <v>56.476562404067664</v>
      </c>
      <c r="S120" s="9">
        <v>19.077608633466653</v>
      </c>
      <c r="T120" s="9">
        <v>42.336602043691734</v>
      </c>
      <c r="U120" s="9">
        <v>26.794473304876373</v>
      </c>
      <c r="V120" s="9">
        <v>43.607782097375647</v>
      </c>
      <c r="W120" s="9">
        <v>128.24318037776328</v>
      </c>
      <c r="X120" s="9">
        <v>67.53383919649842</v>
      </c>
      <c r="Y120" s="9">
        <v>78.025176173106303</v>
      </c>
      <c r="Z120" s="9">
        <v>35.348161281954759</v>
      </c>
      <c r="AA120" s="9">
        <v>13.407249088428578</v>
      </c>
      <c r="AB120" s="9">
        <v>23.792431856266436</v>
      </c>
      <c r="AC120" s="9">
        <v>40.39172482170401</v>
      </c>
      <c r="AD120" s="9">
        <v>26.781199450205328</v>
      </c>
      <c r="AE120" s="9">
        <v>18.641962993236014</v>
      </c>
      <c r="AF120" s="9">
        <v>106.67523990357067</v>
      </c>
      <c r="AG120" s="9">
        <v>5.8257089592935358</v>
      </c>
      <c r="AH120" s="9">
        <v>3.9131236700468826</v>
      </c>
      <c r="AI120" s="9">
        <v>20.035576708814109</v>
      </c>
      <c r="AJ120" s="9">
        <v>13.285540581234693</v>
      </c>
      <c r="AK120" s="9">
        <v>21.511152724272904</v>
      </c>
      <c r="AL120" s="9">
        <v>0.55491961726754513</v>
      </c>
      <c r="AM120" s="9">
        <v>57.182783673963023</v>
      </c>
      <c r="AN120" s="9">
        <v>45.2054587149753</v>
      </c>
      <c r="AO120" s="9">
        <v>23.151535597751664</v>
      </c>
      <c r="AP120" s="9">
        <v>7.4829464270793009</v>
      </c>
      <c r="AQ120" s="9">
        <v>15.366302084579788</v>
      </c>
      <c r="AR120" s="9"/>
      <c r="AS120" s="9"/>
      <c r="AT120" s="9">
        <v>216.39176348964148</v>
      </c>
      <c r="AU120" s="9">
        <v>258.48104333497372</v>
      </c>
      <c r="AV120" s="9">
        <v>194.95190545375348</v>
      </c>
      <c r="AW120" s="9">
        <v>171.68301198428836</v>
      </c>
      <c r="AX120" s="9">
        <v>90.585576030642216</v>
      </c>
      <c r="AY120" s="9">
        <v>75.492732759436237</v>
      </c>
      <c r="AZ120" s="9">
        <v>9.8881449782537274</v>
      </c>
      <c r="BA120" s="9">
        <v>49.624185040650033</v>
      </c>
      <c r="BB120" s="9">
        <v>67.368269576796578</v>
      </c>
      <c r="BC120" s="9">
        <v>67.892027940363988</v>
      </c>
      <c r="BD120" s="9">
        <v>10.836876099093303</v>
      </c>
      <c r="BE120" s="9">
        <v>32.182889591238649</v>
      </c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>
        <v>4.1054030441029985</v>
      </c>
      <c r="ET120" s="9">
        <v>2642.9005632730054</v>
      </c>
    </row>
    <row r="121" spans="1:150" x14ac:dyDescent="0.25">
      <c r="A121" t="s">
        <v>547</v>
      </c>
      <c r="B121" s="9" t="s">
        <v>333</v>
      </c>
      <c r="C121" s="9">
        <v>27.563844554828183</v>
      </c>
      <c r="D121" s="9">
        <v>9.260206625395881</v>
      </c>
      <c r="E121" s="9">
        <v>5.4508355210164954</v>
      </c>
      <c r="F121" s="9">
        <v>0.49247811101385519</v>
      </c>
      <c r="G121" s="9">
        <v>14.763445810402104</v>
      </c>
      <c r="H121" s="9">
        <v>10.255213336013851</v>
      </c>
      <c r="I121" s="9">
        <v>9.5172619244438561</v>
      </c>
      <c r="J121" s="9">
        <v>4.0107530500185167</v>
      </c>
      <c r="K121" s="9">
        <v>10.172018226207758</v>
      </c>
      <c r="L121" s="9">
        <v>13.65563940851386</v>
      </c>
      <c r="M121" s="9">
        <v>4.8056296237434424</v>
      </c>
      <c r="N121" s="9">
        <v>4.205212145708412</v>
      </c>
      <c r="O121" s="9">
        <v>0.69322077529960768</v>
      </c>
      <c r="P121" s="9">
        <v>54.347059631004335</v>
      </c>
      <c r="Q121" s="9">
        <v>0.31231815694161535</v>
      </c>
      <c r="R121" s="9">
        <v>39.971749587861346</v>
      </c>
      <c r="S121" s="9">
        <v>4.3159903266954016</v>
      </c>
      <c r="T121" s="9">
        <v>22.583708813076811</v>
      </c>
      <c r="U121" s="9">
        <v>14.293036136735783</v>
      </c>
      <c r="V121" s="9">
        <v>23.261797247093366</v>
      </c>
      <c r="W121" s="9">
        <v>23.770047223413798</v>
      </c>
      <c r="X121" s="9">
        <v>37.460664314438745</v>
      </c>
      <c r="Y121" s="9">
        <v>65.286371899946104</v>
      </c>
      <c r="Z121" s="9">
        <v>12.975907306034028</v>
      </c>
      <c r="AA121" s="9">
        <v>4.9216483995497304</v>
      </c>
      <c r="AB121" s="9">
        <v>8.7339306814142628</v>
      </c>
      <c r="AC121" s="9">
        <v>14.827342023157167</v>
      </c>
      <c r="AD121" s="9">
        <v>9.831073215898158</v>
      </c>
      <c r="AE121" s="9">
        <v>6.8432522380233465</v>
      </c>
      <c r="AF121" s="9">
        <v>26.455459496085531</v>
      </c>
      <c r="AG121" s="9">
        <v>1.444775821904797</v>
      </c>
      <c r="AH121" s="9">
        <v>1.1739371010140649</v>
      </c>
      <c r="AI121" s="9">
        <v>6.010673012644232</v>
      </c>
      <c r="AJ121" s="9">
        <v>3.9856621743704079</v>
      </c>
      <c r="AK121" s="9">
        <v>12.490346743126203</v>
      </c>
      <c r="AL121" s="9">
        <v>7.9274231038220733E-2</v>
      </c>
      <c r="AM121" s="9">
        <v>8.1689690962804331</v>
      </c>
      <c r="AN121" s="9">
        <v>27.26678462173113</v>
      </c>
      <c r="AO121" s="9">
        <v>13.964418297056559</v>
      </c>
      <c r="AP121" s="9">
        <v>4.5135232417303719</v>
      </c>
      <c r="AQ121" s="9">
        <v>6.7227571620036572</v>
      </c>
      <c r="AR121" s="9">
        <v>42.569228749184994</v>
      </c>
      <c r="AS121" s="9">
        <v>74.630969519398832</v>
      </c>
      <c r="AT121" s="9">
        <v>220.51351136563463</v>
      </c>
      <c r="AU121" s="9">
        <v>120.02180060975083</v>
      </c>
      <c r="AV121" s="9">
        <v>77.133145201267681</v>
      </c>
      <c r="AW121" s="9">
        <v>79.71843492505613</v>
      </c>
      <c r="AX121" s="9">
        <v>35.840380081688878</v>
      </c>
      <c r="AY121" s="9">
        <v>51.472317790524713</v>
      </c>
      <c r="AZ121" s="9">
        <v>6.7419170306275413</v>
      </c>
      <c r="BA121" s="9">
        <v>33.834671618625023</v>
      </c>
      <c r="BB121" s="9">
        <v>127.64514235603563</v>
      </c>
      <c r="BC121" s="9">
        <v>309.89425656650013</v>
      </c>
      <c r="BD121" s="9">
        <v>72.761882379626456</v>
      </c>
      <c r="BE121" s="9">
        <v>14.50867973375513</v>
      </c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>
        <v>2.8597613215416726</v>
      </c>
      <c r="ET121" s="9">
        <v>1841.0043365620941</v>
      </c>
    </row>
    <row r="122" spans="1:150" x14ac:dyDescent="0.25">
      <c r="A122" t="s">
        <v>548</v>
      </c>
      <c r="B122" s="9" t="s">
        <v>334</v>
      </c>
      <c r="C122" s="9">
        <v>0.70427495234389492</v>
      </c>
      <c r="D122" s="9">
        <v>0.86221497899035515</v>
      </c>
      <c r="E122" s="9">
        <v>4.8779115487293842E-2</v>
      </c>
      <c r="F122" s="9">
        <v>1.2583150274076716E-2</v>
      </c>
      <c r="G122" s="9">
        <v>3.6831042143903794</v>
      </c>
      <c r="H122" s="9">
        <v>2.5584148810796012</v>
      </c>
      <c r="I122" s="9">
        <v>2.374314774039973</v>
      </c>
      <c r="J122" s="9">
        <v>0.37471268259912072</v>
      </c>
      <c r="K122" s="9">
        <v>0.95034129238444642</v>
      </c>
      <c r="L122" s="9">
        <v>0.719579324343119</v>
      </c>
      <c r="M122" s="9">
        <v>2.8363221512427459</v>
      </c>
      <c r="N122" s="9">
        <v>0.34345352165878784</v>
      </c>
      <c r="O122" s="9">
        <v>5.6617623157648532E-2</v>
      </c>
      <c r="P122" s="9">
        <v>6.9664546074954821</v>
      </c>
      <c r="Q122" s="9">
        <v>0.18433274640894465</v>
      </c>
      <c r="R122" s="9">
        <v>3.264624396375484</v>
      </c>
      <c r="S122" s="9">
        <v>0.48022744329285844</v>
      </c>
      <c r="T122" s="9">
        <v>2.054458998015241</v>
      </c>
      <c r="U122" s="9">
        <v>1.3002495269098897</v>
      </c>
      <c r="V122" s="9">
        <v>2.116145273562184</v>
      </c>
      <c r="W122" s="9"/>
      <c r="X122" s="9">
        <v>2.3583508035264695</v>
      </c>
      <c r="Y122" s="9"/>
      <c r="Z122" s="9">
        <v>0.74574179919735795</v>
      </c>
      <c r="AA122" s="9">
        <v>0.28285335629596159</v>
      </c>
      <c r="AB122" s="9">
        <v>0.50195003916173919</v>
      </c>
      <c r="AC122" s="9">
        <v>0.85214609328489466</v>
      </c>
      <c r="AD122" s="9">
        <v>0.56500420781023897</v>
      </c>
      <c r="AE122" s="9">
        <v>0.39329035850708893</v>
      </c>
      <c r="AF122" s="9"/>
      <c r="AG122" s="9"/>
      <c r="AH122" s="9">
        <v>9.7828091751172075E-2</v>
      </c>
      <c r="AI122" s="9">
        <v>0.50088941772035267</v>
      </c>
      <c r="AJ122" s="9">
        <v>0.33213851453086735</v>
      </c>
      <c r="AK122" s="9">
        <v>3.7471040229378612</v>
      </c>
      <c r="AL122" s="9">
        <v>0.26424743679406909</v>
      </c>
      <c r="AM122" s="9">
        <v>27.229896987601443</v>
      </c>
      <c r="AN122" s="9">
        <v>0.95672928497302212</v>
      </c>
      <c r="AO122" s="9">
        <v>0.48997958937040553</v>
      </c>
      <c r="AP122" s="9">
        <v>0.15836923655194285</v>
      </c>
      <c r="AQ122" s="9">
        <v>0.48019694014311837</v>
      </c>
      <c r="AR122" s="9">
        <v>6.0813183927407124</v>
      </c>
      <c r="AS122" s="9">
        <v>10.661567074199832</v>
      </c>
      <c r="AT122" s="9">
        <v>47.400100573921463</v>
      </c>
      <c r="AU122" s="9">
        <v>12.96568510055782</v>
      </c>
      <c r="AV122" s="9">
        <v>5.9333188616359749</v>
      </c>
      <c r="AW122" s="9">
        <v>8.6118031782270741</v>
      </c>
      <c r="AX122" s="9">
        <v>2.756952313976067</v>
      </c>
      <c r="AY122" s="9">
        <v>109.80761128645273</v>
      </c>
      <c r="AZ122" s="9">
        <v>14.382756332005421</v>
      </c>
      <c r="BA122" s="9">
        <v>72.180632786400054</v>
      </c>
      <c r="BB122" s="9">
        <v>47.866928383513361</v>
      </c>
      <c r="BC122" s="9">
        <v>448.96341057337474</v>
      </c>
      <c r="BD122" s="9">
        <v>91.3393842637864</v>
      </c>
      <c r="BE122" s="9">
        <v>3.1655301237283919</v>
      </c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>
        <v>1.4841661641612089</v>
      </c>
      <c r="ET122" s="9">
        <v>955.44908724289087</v>
      </c>
    </row>
    <row r="123" spans="1:150" x14ac:dyDescent="0.25">
      <c r="A123" t="s">
        <v>549</v>
      </c>
      <c r="B123" s="9" t="s">
        <v>335</v>
      </c>
      <c r="C123" s="9">
        <v>1.6420837445100913</v>
      </c>
      <c r="D123" s="9">
        <v>0.74062563470269405</v>
      </c>
      <c r="E123" s="9">
        <v>4.3220379790085292E-2</v>
      </c>
      <c r="F123" s="9">
        <v>2.9338806457651231E-2</v>
      </c>
      <c r="G123" s="9">
        <v>2.1920941768700231</v>
      </c>
      <c r="H123" s="9">
        <v>1.5227064010081179</v>
      </c>
      <c r="I123" s="9">
        <v>1.4131344885365849</v>
      </c>
      <c r="J123" s="9">
        <v>0.36555206926251066</v>
      </c>
      <c r="K123" s="9">
        <v>0.92710826739857533</v>
      </c>
      <c r="L123" s="9">
        <v>2.3584397299914293</v>
      </c>
      <c r="M123" s="9">
        <v>0.43206160911957647</v>
      </c>
      <c r="N123" s="9">
        <v>0.36452064311569127</v>
      </c>
      <c r="O123" s="9">
        <v>6.0090495812739127E-2</v>
      </c>
      <c r="P123" s="9">
        <v>3.0046461475079753</v>
      </c>
      <c r="Q123" s="9">
        <v>2.8079709842545045E-2</v>
      </c>
      <c r="R123" s="9">
        <v>3.4648734383344704</v>
      </c>
      <c r="S123" s="9">
        <v>0.67792375545056249</v>
      </c>
      <c r="T123" s="9">
        <v>1.049755911011709</v>
      </c>
      <c r="U123" s="9">
        <v>0.66438153693136337</v>
      </c>
      <c r="V123" s="9">
        <v>1.081275416850598</v>
      </c>
      <c r="W123" s="9">
        <v>1.3512496147567663</v>
      </c>
      <c r="X123" s="9">
        <v>5.0428050172893224</v>
      </c>
      <c r="Y123" s="9">
        <v>7.9617526707251338</v>
      </c>
      <c r="Z123" s="9">
        <v>0.89489015903682945</v>
      </c>
      <c r="AA123" s="9">
        <v>0.33942402755515388</v>
      </c>
      <c r="AB123" s="9">
        <v>0.60234004699408705</v>
      </c>
      <c r="AC123" s="9">
        <v>1.0225753119418735</v>
      </c>
      <c r="AD123" s="9">
        <v>0.67800504937228678</v>
      </c>
      <c r="AE123" s="9">
        <v>0.47194843020850663</v>
      </c>
      <c r="AF123" s="9">
        <v>5.1204115153713925</v>
      </c>
      <c r="AG123" s="9">
        <v>0.27963403004608972</v>
      </c>
      <c r="AH123" s="9"/>
      <c r="AI123" s="9"/>
      <c r="AJ123" s="9"/>
      <c r="AK123" s="9">
        <v>1.5265979352709804</v>
      </c>
      <c r="AL123" s="9">
        <v>0.13212371839703455</v>
      </c>
      <c r="AM123" s="9">
        <v>13.614948493800721</v>
      </c>
      <c r="AN123" s="9">
        <v>7.4146519585409223</v>
      </c>
      <c r="AO123" s="9">
        <v>3.7973418176206435</v>
      </c>
      <c r="AP123" s="9">
        <v>1.2273615832775573</v>
      </c>
      <c r="AQ123" s="9">
        <v>0.80032823357186389</v>
      </c>
      <c r="AR123" s="9">
        <v>2.0271061309135709</v>
      </c>
      <c r="AS123" s="9">
        <v>3.553855691399944</v>
      </c>
      <c r="AT123" s="9">
        <v>19.578302410967559</v>
      </c>
      <c r="AU123" s="9">
        <v>30.808371018756656</v>
      </c>
      <c r="AV123" s="9">
        <v>13.13806319362252</v>
      </c>
      <c r="AW123" s="9">
        <v>20.462908469365253</v>
      </c>
      <c r="AX123" s="9">
        <v>6.1046801238041493</v>
      </c>
      <c r="AY123" s="9">
        <v>1.7157439263508238</v>
      </c>
      <c r="AZ123" s="9">
        <v>0.2247305676875847</v>
      </c>
      <c r="BA123" s="9">
        <v>1.1278223872875008</v>
      </c>
      <c r="BB123" s="9"/>
      <c r="BC123" s="9">
        <v>2.1900654174310965</v>
      </c>
      <c r="BD123" s="9">
        <v>12.385001256106632</v>
      </c>
      <c r="BE123" s="9">
        <v>6.7267515129228332</v>
      </c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>
        <v>0.30241962790197124</v>
      </c>
      <c r="ET123" s="9">
        <v>194.68612371080033</v>
      </c>
    </row>
    <row r="124" spans="1:150" x14ac:dyDescent="0.25">
      <c r="A124" t="s">
        <v>550</v>
      </c>
      <c r="B124" s="9" t="s">
        <v>336</v>
      </c>
      <c r="C124" s="9">
        <v>4.2314179922576045</v>
      </c>
      <c r="D124" s="9">
        <v>0.97116273231115269</v>
      </c>
      <c r="E124" s="9">
        <v>0.3728128462699864</v>
      </c>
      <c r="F124" s="9">
        <v>7.5601962403754913E-2</v>
      </c>
      <c r="G124" s="9">
        <v>2.5918853883244064</v>
      </c>
      <c r="H124" s="9">
        <v>1.800415562946408</v>
      </c>
      <c r="I124" s="9">
        <v>1.6708600712607207</v>
      </c>
      <c r="J124" s="9">
        <v>3.0129626393436166</v>
      </c>
      <c r="K124" s="9">
        <v>7.6414355359387702</v>
      </c>
      <c r="L124" s="9">
        <v>1.3539253816421284</v>
      </c>
      <c r="M124" s="9">
        <v>0.28842431039582256</v>
      </c>
      <c r="N124" s="9">
        <v>0.49925181385843248</v>
      </c>
      <c r="O124" s="9">
        <v>8.2300658678035654E-2</v>
      </c>
      <c r="P124" s="9">
        <v>14.662773717142413</v>
      </c>
      <c r="Q124" s="9">
        <v>1.8744713199476647E-2</v>
      </c>
      <c r="R124" s="9">
        <v>4.7455319240435214</v>
      </c>
      <c r="S124" s="9">
        <v>1.8622486910807914</v>
      </c>
      <c r="T124" s="9">
        <v>11.080443070947254</v>
      </c>
      <c r="U124" s="9">
        <v>7.0127176423913467</v>
      </c>
      <c r="V124" s="9">
        <v>11.413139544869091</v>
      </c>
      <c r="W124" s="9">
        <v>5.8650083707249685</v>
      </c>
      <c r="X124" s="9">
        <v>24.326454879730175</v>
      </c>
      <c r="Y124" s="9">
        <v>25.477608546320432</v>
      </c>
      <c r="Z124" s="9">
        <v>28.03989164982066</v>
      </c>
      <c r="AA124" s="9">
        <v>10.635286196728156</v>
      </c>
      <c r="AB124" s="9">
        <v>18.873321472481397</v>
      </c>
      <c r="AC124" s="9">
        <v>32.040693107512041</v>
      </c>
      <c r="AD124" s="9">
        <v>21.244158213664988</v>
      </c>
      <c r="AE124" s="9">
        <v>14.787717479866545</v>
      </c>
      <c r="AF124" s="9">
        <v>14.934533586499894</v>
      </c>
      <c r="AG124" s="9">
        <v>0.81559925430109503</v>
      </c>
      <c r="AH124" s="9">
        <v>1.8587337432722693</v>
      </c>
      <c r="AI124" s="9">
        <v>9.5168989366867009</v>
      </c>
      <c r="AJ124" s="9">
        <v>6.3106317760864794</v>
      </c>
      <c r="AK124" s="9">
        <v>5.1349203277296604</v>
      </c>
      <c r="AL124" s="9">
        <v>0.92486602877924173</v>
      </c>
      <c r="AM124" s="9">
        <v>95.304639456605045</v>
      </c>
      <c r="AN124" s="9">
        <v>12.9158453471358</v>
      </c>
      <c r="AO124" s="9">
        <v>6.6147244565004755</v>
      </c>
      <c r="AP124" s="9">
        <v>2.1379846934512288</v>
      </c>
      <c r="AQ124" s="9">
        <v>7.2029541021467756</v>
      </c>
      <c r="AR124" s="9">
        <v>22.298167440049284</v>
      </c>
      <c r="AS124" s="9">
        <v>39.092412605399389</v>
      </c>
      <c r="AT124" s="9">
        <v>225.66569621062609</v>
      </c>
      <c r="AU124" s="9">
        <v>189.13247073290765</v>
      </c>
      <c r="AV124" s="9">
        <v>171.21863000720958</v>
      </c>
      <c r="AW124" s="9">
        <v>125.62171608606468</v>
      </c>
      <c r="AX124" s="9">
        <v>79.557766774737928</v>
      </c>
      <c r="AY124" s="9">
        <v>106.37612343375108</v>
      </c>
      <c r="AZ124" s="9">
        <v>13.933295196630253</v>
      </c>
      <c r="BA124" s="9">
        <v>69.92498801182505</v>
      </c>
      <c r="BB124" s="9">
        <v>26.592737990840757</v>
      </c>
      <c r="BC124" s="9">
        <v>17.520523339448772</v>
      </c>
      <c r="BD124" s="9">
        <v>38.703128925333225</v>
      </c>
      <c r="BE124" s="9">
        <v>34.161345918568898</v>
      </c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>
        <v>2.4583760006914406</v>
      </c>
      <c r="ET124" s="9">
        <v>1582.6079064994333</v>
      </c>
    </row>
    <row r="125" spans="1:150" x14ac:dyDescent="0.25">
      <c r="A125" t="s">
        <v>551</v>
      </c>
      <c r="B125" s="9" t="s">
        <v>337</v>
      </c>
      <c r="C125" s="9">
        <v>3.2334111895396367</v>
      </c>
      <c r="D125" s="9">
        <v>0.90680353036189953</v>
      </c>
      <c r="E125" s="9">
        <v>0.61292314383059887</v>
      </c>
      <c r="F125" s="9">
        <v>5.7770759503017702E-2</v>
      </c>
      <c r="G125" s="9">
        <v>4.3316501114836683</v>
      </c>
      <c r="H125" s="9">
        <v>3.0089178746423904</v>
      </c>
      <c r="I125" s="9">
        <v>2.7924001757766916</v>
      </c>
      <c r="J125" s="9">
        <v>0.44299668781251472</v>
      </c>
      <c r="K125" s="9">
        <v>1.1235222728454357</v>
      </c>
      <c r="L125" s="9">
        <v>2.0461724205274057</v>
      </c>
      <c r="M125" s="9">
        <v>1.0100865586985683</v>
      </c>
      <c r="N125" s="9">
        <v>0.37914272276088262</v>
      </c>
      <c r="O125" s="9">
        <v>6.2500916271187743E-2</v>
      </c>
      <c r="P125" s="9">
        <v>8.9424521198673652</v>
      </c>
      <c r="Q125" s="9">
        <v>6.564558591981029E-2</v>
      </c>
      <c r="R125" s="9">
        <v>3.6038605062349163</v>
      </c>
      <c r="S125" s="9">
        <v>1.103883053405992</v>
      </c>
      <c r="T125" s="9">
        <v>8.5136720462686366</v>
      </c>
      <c r="U125" s="9">
        <v>5.3882302158967805</v>
      </c>
      <c r="V125" s="9">
        <v>8.7692997907355679</v>
      </c>
      <c r="W125" s="9">
        <v>30.808122251786877</v>
      </c>
      <c r="X125" s="9">
        <v>0.69058251649132096</v>
      </c>
      <c r="Y125" s="9">
        <v>1.592350534145027</v>
      </c>
      <c r="Z125" s="9">
        <v>15.362281063465574</v>
      </c>
      <c r="AA125" s="9">
        <v>5.8267791396968089</v>
      </c>
      <c r="AB125" s="9">
        <v>10.340170806731829</v>
      </c>
      <c r="AC125" s="9">
        <v>17.554209521668831</v>
      </c>
      <c r="AD125" s="9">
        <v>11.639086680890923</v>
      </c>
      <c r="AE125" s="9">
        <v>8.1017813852460314</v>
      </c>
      <c r="AF125" s="9">
        <v>17.921440303799873</v>
      </c>
      <c r="AG125" s="9">
        <v>0.978719105161314</v>
      </c>
      <c r="AH125" s="9">
        <v>4.4022641288027424</v>
      </c>
      <c r="AI125" s="9">
        <v>22.54002379741587</v>
      </c>
      <c r="AJ125" s="9">
        <v>14.946233153889029</v>
      </c>
      <c r="AK125" s="9">
        <v>5.6900468496463805</v>
      </c>
      <c r="AL125" s="9">
        <v>0.34352166783228982</v>
      </c>
      <c r="AM125" s="9">
        <v>35.398866083881877</v>
      </c>
      <c r="AN125" s="9">
        <v>30.376154797893456</v>
      </c>
      <c r="AO125" s="9">
        <v>15.556851962510379</v>
      </c>
      <c r="AP125" s="9">
        <v>5.0282232605241868</v>
      </c>
      <c r="AQ125" s="9">
        <v>26.410831707871509</v>
      </c>
      <c r="AR125" s="9">
        <v>4.0542122618271419</v>
      </c>
      <c r="AS125" s="9">
        <v>7.1077113827998879</v>
      </c>
      <c r="AT125" s="9">
        <v>284.40060344352878</v>
      </c>
      <c r="AU125" s="9">
        <v>241.47101609295757</v>
      </c>
      <c r="AV125" s="9">
        <v>206.81854317702545</v>
      </c>
      <c r="AW125" s="9">
        <v>160.38495827340333</v>
      </c>
      <c r="AX125" s="9">
        <v>96.099480658594345</v>
      </c>
      <c r="AY125" s="9">
        <v>293.39221140599091</v>
      </c>
      <c r="AZ125" s="9">
        <v>38.42892707457699</v>
      </c>
      <c r="BA125" s="9">
        <v>192.85762822616266</v>
      </c>
      <c r="BB125" s="9">
        <v>202.10480873038975</v>
      </c>
      <c r="BC125" s="9">
        <v>400.78197138989066</v>
      </c>
      <c r="BD125" s="9">
        <v>181.13064337055948</v>
      </c>
      <c r="BE125" s="9">
        <v>184.65592388415618</v>
      </c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>
        <v>4.4053546610037824</v>
      </c>
      <c r="ET125" s="9">
        <v>2835.9978764346024</v>
      </c>
    </row>
    <row r="126" spans="1:150" x14ac:dyDescent="0.25">
      <c r="A126" t="s">
        <v>552</v>
      </c>
      <c r="B126" s="9" t="s">
        <v>338</v>
      </c>
      <c r="C126" s="9">
        <v>0.87923924486489413</v>
      </c>
      <c r="D126" s="9">
        <v>1.8994282402615288</v>
      </c>
      <c r="E126" s="9"/>
      <c r="F126" s="9">
        <v>1.5709204918022392E-2</v>
      </c>
      <c r="G126" s="9">
        <v>2.1712335724527181</v>
      </c>
      <c r="H126" s="9">
        <v>1.5082158849480445</v>
      </c>
      <c r="I126" s="9">
        <v>1.3996866905975822</v>
      </c>
      <c r="J126" s="9">
        <v>9.9257649861280342E-2</v>
      </c>
      <c r="K126" s="9">
        <v>0.25173592362532271</v>
      </c>
      <c r="L126" s="9">
        <v>1.2274230088951523</v>
      </c>
      <c r="M126" s="9"/>
      <c r="N126" s="9">
        <v>5.9147273401765489E-2</v>
      </c>
      <c r="O126" s="9">
        <v>9.7503092124077602E-3</v>
      </c>
      <c r="P126" s="9">
        <v>0.63452799719720843</v>
      </c>
      <c r="Q126" s="9"/>
      <c r="R126" s="9">
        <v>0.56221182649082835</v>
      </c>
      <c r="S126" s="9">
        <v>0.93489830888198699</v>
      </c>
      <c r="T126" s="9">
        <v>7.4585976226614221</v>
      </c>
      <c r="U126" s="9">
        <v>4.7204826378359268</v>
      </c>
      <c r="V126" s="9">
        <v>7.6825461699868978</v>
      </c>
      <c r="W126" s="9">
        <v>3.273059139980472</v>
      </c>
      <c r="X126" s="9"/>
      <c r="Y126" s="9"/>
      <c r="Z126" s="9">
        <v>20.582473657847078</v>
      </c>
      <c r="AA126" s="9">
        <v>7.8067526337685393</v>
      </c>
      <c r="AB126" s="9">
        <v>13.853821080864003</v>
      </c>
      <c r="AC126" s="9">
        <v>23.519232174663095</v>
      </c>
      <c r="AD126" s="9">
        <v>15.594116135562597</v>
      </c>
      <c r="AE126" s="9">
        <v>10.854813894795656</v>
      </c>
      <c r="AF126" s="9">
        <v>25.602057576856964</v>
      </c>
      <c r="AG126" s="9">
        <v>1.3981701502304484</v>
      </c>
      <c r="AH126" s="9">
        <v>0.48914045875586032</v>
      </c>
      <c r="AI126" s="9">
        <v>2.5044470886017636</v>
      </c>
      <c r="AJ126" s="9">
        <v>1.6606925726543367</v>
      </c>
      <c r="AK126" s="9">
        <v>0.6939081523959002</v>
      </c>
      <c r="AL126" s="9">
        <v>0.15854846207644147</v>
      </c>
      <c r="AM126" s="9">
        <v>16.337938192560866</v>
      </c>
      <c r="AN126" s="9">
        <v>1.1959116062162778</v>
      </c>
      <c r="AO126" s="9">
        <v>0.61247448671300708</v>
      </c>
      <c r="AP126" s="9">
        <v>0.1979615456899286</v>
      </c>
      <c r="AQ126" s="9">
        <v>16.006564671437278</v>
      </c>
      <c r="AR126" s="9">
        <v>95.273988152937832</v>
      </c>
      <c r="AS126" s="9">
        <v>167.03121749579739</v>
      </c>
      <c r="AT126" s="9">
        <v>163.83947807072855</v>
      </c>
      <c r="AU126" s="9">
        <v>57.929253614418883</v>
      </c>
      <c r="AV126" s="9">
        <v>91.118825375123905</v>
      </c>
      <c r="AW126" s="9">
        <v>38.47658851189528</v>
      </c>
      <c r="AX126" s="9">
        <v>42.338910536061029</v>
      </c>
      <c r="AY126" s="9">
        <v>840.71452391190371</v>
      </c>
      <c r="AZ126" s="9">
        <v>110.11797816691652</v>
      </c>
      <c r="BA126" s="9">
        <v>552.63296977087543</v>
      </c>
      <c r="BB126" s="9">
        <v>1177.1718683945508</v>
      </c>
      <c r="BC126" s="9">
        <v>606.64812062841372</v>
      </c>
      <c r="BD126" s="9">
        <v>436.57129427775874</v>
      </c>
      <c r="BE126" s="9">
        <v>24.928549724361083</v>
      </c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>
        <v>7.1545192039225602</v>
      </c>
      <c r="ET126" s="9">
        <v>4605.8042610834291</v>
      </c>
    </row>
    <row r="127" spans="1:150" x14ac:dyDescent="0.25">
      <c r="A127" t="s">
        <v>553</v>
      </c>
      <c r="B127" s="9" t="s">
        <v>109</v>
      </c>
      <c r="C127" s="9">
        <v>890.48232639516152</v>
      </c>
      <c r="D127" s="9">
        <v>294.0982005551175</v>
      </c>
      <c r="E127" s="9">
        <v>120.73448277538017</v>
      </c>
      <c r="F127" s="9">
        <v>5.0499853852844243</v>
      </c>
      <c r="G127" s="9">
        <v>550.35148192385259</v>
      </c>
      <c r="H127" s="9">
        <v>265.80100817706244</v>
      </c>
      <c r="I127" s="9">
        <v>155.09488018712963</v>
      </c>
      <c r="J127" s="9">
        <v>615.86282419211716</v>
      </c>
      <c r="K127" s="9">
        <v>584.17038910198619</v>
      </c>
      <c r="L127" s="9">
        <v>281.88394222206466</v>
      </c>
      <c r="M127" s="9">
        <v>68.199731337648416</v>
      </c>
      <c r="N127" s="9">
        <v>16.361480591862787</v>
      </c>
      <c r="O127" s="9">
        <v>23.114569729665607</v>
      </c>
      <c r="P127" s="9">
        <v>1708.6586626029093</v>
      </c>
      <c r="Q127" s="9">
        <v>34.522057304741196</v>
      </c>
      <c r="R127" s="9">
        <v>446.10128112123709</v>
      </c>
      <c r="S127" s="9">
        <v>89.081295278782179</v>
      </c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>
        <v>6149.5685988820023</v>
      </c>
    </row>
    <row r="128" spans="1:150" x14ac:dyDescent="0.25">
      <c r="A128" t="s">
        <v>554</v>
      </c>
      <c r="B128" s="9" t="s">
        <v>339</v>
      </c>
      <c r="C128" s="9">
        <v>274.72603926516359</v>
      </c>
      <c r="D128" s="9">
        <v>93.818178915200377</v>
      </c>
      <c r="E128" s="9">
        <v>38.117478279615888</v>
      </c>
      <c r="F128" s="9">
        <v>1.6791032462671405</v>
      </c>
      <c r="G128" s="9">
        <v>179.26700636020456</v>
      </c>
      <c r="H128" s="9">
        <v>82.961382042507324</v>
      </c>
      <c r="I128" s="9">
        <v>48.35336409691508</v>
      </c>
      <c r="J128" s="9">
        <v>195.21110384402829</v>
      </c>
      <c r="K128" s="9">
        <v>184.1032778083617</v>
      </c>
      <c r="L128" s="9">
        <v>93.401767349863377</v>
      </c>
      <c r="M128" s="9">
        <v>23.460216218031583</v>
      </c>
      <c r="N128" s="9">
        <v>5.370385480492871</v>
      </c>
      <c r="O128" s="9">
        <v>7.4202898421899182</v>
      </c>
      <c r="P128" s="9">
        <v>647.85749136999868</v>
      </c>
      <c r="Q128" s="9">
        <v>11.205444178282544</v>
      </c>
      <c r="R128" s="9">
        <v>145.2719868797073</v>
      </c>
      <c r="S128" s="9">
        <v>27.982883996007242</v>
      </c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>
        <v>2060.2073991728375</v>
      </c>
    </row>
    <row r="129" spans="1:150" x14ac:dyDescent="0.25">
      <c r="A129" t="s">
        <v>555</v>
      </c>
      <c r="B129" s="9" t="s">
        <v>340</v>
      </c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>
        <v>1363.6569219081389</v>
      </c>
      <c r="U129" s="9">
        <v>921.71450753276451</v>
      </c>
      <c r="V129" s="9">
        <v>645.99447112732241</v>
      </c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>
        <v>2931.3659005682257</v>
      </c>
    </row>
    <row r="130" spans="1:150" x14ac:dyDescent="0.25">
      <c r="A130" t="s">
        <v>556</v>
      </c>
      <c r="B130" s="9" t="s">
        <v>341</v>
      </c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>
        <v>353.21017182151968</v>
      </c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>
        <v>353.21017182151968</v>
      </c>
    </row>
    <row r="131" spans="1:150" x14ac:dyDescent="0.25">
      <c r="A131" t="s">
        <v>557</v>
      </c>
      <c r="B131" s="9" t="s">
        <v>342</v>
      </c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>
        <v>2819.0640113423833</v>
      </c>
      <c r="X131" s="9">
        <v>681.45235226405282</v>
      </c>
      <c r="Y131" s="9"/>
      <c r="Z131" s="9">
        <v>223.95474758020916</v>
      </c>
      <c r="AA131" s="9">
        <v>84.27499290492716</v>
      </c>
      <c r="AB131" s="9">
        <v>153.32305731394894</v>
      </c>
      <c r="AC131" s="9">
        <v>259.08475528859827</v>
      </c>
      <c r="AD131" s="9">
        <v>55.031523749283984</v>
      </c>
      <c r="AE131" s="9">
        <v>313.71397917637216</v>
      </c>
      <c r="AF131" s="9">
        <v>498.47920892156958</v>
      </c>
      <c r="AG131" s="9">
        <v>116.85892437049091</v>
      </c>
      <c r="AH131" s="9">
        <v>77.35857636087438</v>
      </c>
      <c r="AI131" s="9">
        <v>397.76000526479737</v>
      </c>
      <c r="AJ131" s="9">
        <v>79.89469002542674</v>
      </c>
      <c r="AK131" s="9">
        <v>303.3334074523861</v>
      </c>
      <c r="AL131" s="9">
        <v>14.877708166310518</v>
      </c>
      <c r="AM131" s="9">
        <v>833.78019966330123</v>
      </c>
      <c r="AN131" s="9">
        <v>443.06463604632529</v>
      </c>
      <c r="AO131" s="9">
        <v>559.64379799574169</v>
      </c>
      <c r="AP131" s="9">
        <v>207.90107824365228</v>
      </c>
      <c r="AQ131" s="9">
        <v>199.62404173673715</v>
      </c>
      <c r="AR131" s="9">
        <v>436.35049993166535</v>
      </c>
      <c r="AS131" s="9">
        <v>755.7529290397573</v>
      </c>
      <c r="AT131" s="9">
        <v>3394.723664463877</v>
      </c>
      <c r="AU131" s="9">
        <v>7670.0682242410303</v>
      </c>
      <c r="AV131" s="9">
        <v>935.88160471697017</v>
      </c>
      <c r="AW131" s="9">
        <v>1361.5996506718129</v>
      </c>
      <c r="AX131" s="9">
        <v>2103.4497827169539</v>
      </c>
      <c r="AY131" s="9">
        <v>257.12276598621764</v>
      </c>
      <c r="AZ131" s="9">
        <v>2700.8764525078732</v>
      </c>
      <c r="BA131" s="9">
        <v>1940.1590724906691</v>
      </c>
      <c r="BB131" s="9">
        <v>203.93856714883677</v>
      </c>
      <c r="BC131" s="9">
        <v>1704.522671230777</v>
      </c>
      <c r="BD131" s="9">
        <v>1224.3058002482569</v>
      </c>
      <c r="BE131" s="9">
        <v>944.42826810642896</v>
      </c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>
        <v>-55.283749284609073</v>
      </c>
      <c r="ET131" s="9">
        <v>33900.371898083904</v>
      </c>
    </row>
    <row r="132" spans="1:150" x14ac:dyDescent="0.25">
      <c r="A132" s="9" t="s">
        <v>110</v>
      </c>
      <c r="B132" s="9" t="s">
        <v>110</v>
      </c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>
        <v>305.96340030700657</v>
      </c>
      <c r="DV132" s="9">
        <v>32766.710375069266</v>
      </c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>
        <v>1124.2122527234974</v>
      </c>
      <c r="EN132" s="9"/>
      <c r="EO132" s="9"/>
      <c r="EP132" s="9"/>
      <c r="EQ132" s="9"/>
      <c r="ER132" s="9"/>
      <c r="ES132" s="9">
        <v>845.73660271638551</v>
      </c>
      <c r="ET132" s="9">
        <v>35042.622630816157</v>
      </c>
    </row>
    <row r="133" spans="1:150" x14ac:dyDescent="0.25">
      <c r="A133" s="9" t="s">
        <v>558</v>
      </c>
      <c r="B133" s="9" t="s">
        <v>343</v>
      </c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>
        <v>47.173422904645555</v>
      </c>
      <c r="DK133" s="9">
        <v>156.11734823075295</v>
      </c>
      <c r="DL133" s="9">
        <v>50.044710639092166</v>
      </c>
      <c r="DM133" s="9">
        <v>7.4055271246006198</v>
      </c>
      <c r="DN133" s="9"/>
      <c r="DO133" s="9"/>
      <c r="DP133" s="9"/>
      <c r="DQ133" s="9"/>
      <c r="DR133" s="9">
        <v>659.03528763408417</v>
      </c>
      <c r="DS133" s="9">
        <v>221.98020064970726</v>
      </c>
      <c r="DT133" s="9">
        <v>112.78813033419409</v>
      </c>
      <c r="DU133" s="9"/>
      <c r="DV133" s="9"/>
      <c r="DW133" s="9">
        <v>315.02446022333356</v>
      </c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>
        <v>4.0673341278216881</v>
      </c>
      <c r="EN133" s="9"/>
      <c r="EO133" s="9"/>
      <c r="EP133" s="9"/>
      <c r="EQ133" s="9"/>
      <c r="ER133" s="9"/>
      <c r="ES133" s="9">
        <v>26.499812472400066</v>
      </c>
      <c r="ET133" s="9">
        <v>1600.1362343406322</v>
      </c>
    </row>
    <row r="134" spans="1:150" x14ac:dyDescent="0.25">
      <c r="A134" s="9" t="s">
        <v>559</v>
      </c>
      <c r="B134" s="9" t="s">
        <v>344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>
        <v>59.901787948991398</v>
      </c>
      <c r="DK134" s="9">
        <v>236.91084715286411</v>
      </c>
      <c r="DL134" s="9">
        <v>123.50253549923845</v>
      </c>
      <c r="DM134" s="9">
        <v>4.9661443218996659</v>
      </c>
      <c r="DN134" s="9"/>
      <c r="DO134" s="9"/>
      <c r="DP134" s="9"/>
      <c r="DQ134" s="9"/>
      <c r="DR134" s="9">
        <v>1031.6014149223438</v>
      </c>
      <c r="DS134" s="9">
        <v>345.28405122114765</v>
      </c>
      <c r="DT134" s="9">
        <v>246.8400411323953</v>
      </c>
      <c r="DU134" s="9"/>
      <c r="DV134" s="9"/>
      <c r="DW134" s="9">
        <v>574.97400105999498</v>
      </c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>
        <v>6.6913868992912242</v>
      </c>
      <c r="EN134" s="9"/>
      <c r="EO134" s="9"/>
      <c r="EP134" s="9"/>
      <c r="EQ134" s="9"/>
      <c r="ER134" s="9"/>
      <c r="ES134" s="9">
        <v>58.671903131950458</v>
      </c>
      <c r="ET134" s="9">
        <v>2689.3441132901171</v>
      </c>
    </row>
    <row r="135" spans="1:150" x14ac:dyDescent="0.25">
      <c r="A135" s="9" t="s">
        <v>560</v>
      </c>
      <c r="B135" s="9" t="s">
        <v>345</v>
      </c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>
        <v>64.435489819082562</v>
      </c>
      <c r="DK135" s="9">
        <v>307.17162304820641</v>
      </c>
      <c r="DL135" s="9">
        <v>210.5767693205712</v>
      </c>
      <c r="DM135" s="9">
        <v>9.9343582221595099</v>
      </c>
      <c r="DN135" s="9"/>
      <c r="DO135" s="9"/>
      <c r="DP135" s="9"/>
      <c r="DQ135" s="9"/>
      <c r="DR135" s="9">
        <v>1197.4336803982253</v>
      </c>
      <c r="DS135" s="9">
        <v>400.6470655187066</v>
      </c>
      <c r="DT135" s="9">
        <v>457.90741605348126</v>
      </c>
      <c r="DU135" s="9"/>
      <c r="DV135" s="9"/>
      <c r="DW135" s="9">
        <v>877.56213013406386</v>
      </c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>
        <v>11.669270598141807</v>
      </c>
      <c r="EN135" s="9"/>
      <c r="EO135" s="9"/>
      <c r="EP135" s="9"/>
      <c r="EQ135" s="9"/>
      <c r="ER135" s="9"/>
      <c r="ES135" s="9">
        <v>94.311709057176614</v>
      </c>
      <c r="ET135" s="9">
        <v>3631.6495121698149</v>
      </c>
    </row>
    <row r="136" spans="1:150" x14ac:dyDescent="0.25">
      <c r="A136" s="9" t="s">
        <v>561</v>
      </c>
      <c r="B136" s="9" t="s">
        <v>346</v>
      </c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>
        <v>78.953675467272305</v>
      </c>
      <c r="DK136" s="9">
        <v>359.01877041617763</v>
      </c>
      <c r="DL136" s="9">
        <v>359.25555565084392</v>
      </c>
      <c r="DM136" s="9">
        <v>37.998823140163886</v>
      </c>
      <c r="DN136" s="9"/>
      <c r="DO136" s="9"/>
      <c r="DP136" s="9"/>
      <c r="DQ136" s="9"/>
      <c r="DR136" s="9">
        <v>1345.4193178344633</v>
      </c>
      <c r="DS136" s="9">
        <v>450.785034768179</v>
      </c>
      <c r="DT136" s="9">
        <v>642.01318908678684</v>
      </c>
      <c r="DU136" s="9"/>
      <c r="DV136" s="9"/>
      <c r="DW136" s="9">
        <v>1062.4113182288493</v>
      </c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>
        <v>7.6338855488207393</v>
      </c>
      <c r="EN136" s="9"/>
      <c r="EO136" s="9"/>
      <c r="EP136" s="9"/>
      <c r="EQ136" s="9"/>
      <c r="ER136" s="9"/>
      <c r="ES136" s="9">
        <v>115.87312323532056</v>
      </c>
      <c r="ET136" s="9">
        <v>4459.3626933768774</v>
      </c>
    </row>
    <row r="137" spans="1:150" x14ac:dyDescent="0.25">
      <c r="A137" s="9" t="s">
        <v>562</v>
      </c>
      <c r="B137" s="9" t="s">
        <v>347</v>
      </c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>
        <v>29.886141468651875</v>
      </c>
      <c r="DK137" s="9">
        <v>249.3446389297122</v>
      </c>
      <c r="DL137" s="9">
        <v>218.96330842947776</v>
      </c>
      <c r="DM137" s="9">
        <v>76.586219198301109</v>
      </c>
      <c r="DN137" s="9"/>
      <c r="DO137" s="9"/>
      <c r="DP137" s="9"/>
      <c r="DQ137" s="9"/>
      <c r="DR137" s="9">
        <v>833.51463066817939</v>
      </c>
      <c r="DS137" s="9">
        <v>277.81191534930724</v>
      </c>
      <c r="DT137" s="9">
        <v>515.25355593078552</v>
      </c>
      <c r="DU137" s="9"/>
      <c r="DV137" s="9"/>
      <c r="DW137" s="9">
        <v>1330.5580279757071</v>
      </c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>
        <v>10.711860315559555</v>
      </c>
      <c r="EN137" s="9"/>
      <c r="EO137" s="9"/>
      <c r="EP137" s="9"/>
      <c r="EQ137" s="9"/>
      <c r="ER137" s="9"/>
      <c r="ES137" s="9">
        <v>172.89851506980088</v>
      </c>
      <c r="ET137" s="9">
        <v>3715.5288133354825</v>
      </c>
    </row>
    <row r="138" spans="1:150" x14ac:dyDescent="0.25">
      <c r="A138" s="9" t="s">
        <v>563</v>
      </c>
      <c r="B138" s="9" t="s">
        <v>348</v>
      </c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>
        <v>42.06518730348288</v>
      </c>
      <c r="DK138" s="9">
        <v>136.44067145766397</v>
      </c>
      <c r="DL138" s="9">
        <v>27.82561411880441</v>
      </c>
      <c r="DM138" s="9">
        <v>4.1764825777116057</v>
      </c>
      <c r="DN138" s="9"/>
      <c r="DO138" s="9"/>
      <c r="DP138" s="9"/>
      <c r="DQ138" s="9"/>
      <c r="DR138" s="9"/>
      <c r="DS138" s="9"/>
      <c r="DT138" s="9"/>
      <c r="DU138" s="9"/>
      <c r="DV138" s="9"/>
      <c r="DW138" s="9">
        <v>688.72436110500598</v>
      </c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>
        <v>4.2448033547604993</v>
      </c>
      <c r="EN138" s="9"/>
      <c r="EO138" s="9"/>
      <c r="EP138" s="9"/>
      <c r="EQ138" s="9"/>
      <c r="ER138" s="9"/>
      <c r="ES138" s="9">
        <v>34.653052624302255</v>
      </c>
      <c r="ET138" s="9">
        <v>938.13017254173167</v>
      </c>
    </row>
    <row r="139" spans="1:150" x14ac:dyDescent="0.25">
      <c r="A139" s="9" t="s">
        <v>564</v>
      </c>
      <c r="B139" s="9" t="s">
        <v>349</v>
      </c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>
        <v>33.213672463835913</v>
      </c>
      <c r="DK139" s="9">
        <v>183.11163718459827</v>
      </c>
      <c r="DL139" s="9">
        <v>49.145750691540094</v>
      </c>
      <c r="DM139" s="9">
        <v>17.528428323522881</v>
      </c>
      <c r="DN139" s="9"/>
      <c r="DO139" s="9"/>
      <c r="DP139" s="9"/>
      <c r="DQ139" s="9"/>
      <c r="DR139" s="9"/>
      <c r="DS139" s="9"/>
      <c r="DT139" s="9"/>
      <c r="DU139" s="9"/>
      <c r="DV139" s="9"/>
      <c r="DW139" s="9">
        <v>1038.2997203852394</v>
      </c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>
        <v>12.057085102973879</v>
      </c>
      <c r="EN139" s="9"/>
      <c r="EO139" s="9"/>
      <c r="EP139" s="9"/>
      <c r="EQ139" s="9"/>
      <c r="ER139" s="9"/>
      <c r="ES139" s="9">
        <v>53.922315708023213</v>
      </c>
      <c r="ET139" s="9">
        <v>1387.2786098597337</v>
      </c>
    </row>
    <row r="140" spans="1:150" x14ac:dyDescent="0.25">
      <c r="A140" s="9" t="s">
        <v>803</v>
      </c>
      <c r="B140" s="9" t="s">
        <v>350</v>
      </c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>
        <v>39.116793689680151</v>
      </c>
      <c r="DK140" s="9">
        <v>256.74774670312223</v>
      </c>
      <c r="DL140" s="9">
        <v>117.15794322557431</v>
      </c>
      <c r="DM140" s="9">
        <v>74.092235784360781</v>
      </c>
      <c r="DN140" s="9"/>
      <c r="DO140" s="9"/>
      <c r="DP140" s="9"/>
      <c r="DQ140" s="9"/>
      <c r="DR140" s="9"/>
      <c r="DS140" s="9"/>
      <c r="DT140" s="9"/>
      <c r="DU140" s="9"/>
      <c r="DV140" s="9"/>
      <c r="DW140" s="9">
        <v>1558.0760594671644</v>
      </c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>
        <v>13.626094736049076</v>
      </c>
      <c r="EN140" s="9"/>
      <c r="EO140" s="9"/>
      <c r="EP140" s="9"/>
      <c r="EQ140" s="9"/>
      <c r="ER140" s="9"/>
      <c r="ES140" s="9">
        <v>72.667332588163276</v>
      </c>
      <c r="ET140" s="9">
        <v>2131.484206194114</v>
      </c>
    </row>
    <row r="141" spans="1:150" x14ac:dyDescent="0.25">
      <c r="A141" s="9" t="s">
        <v>565</v>
      </c>
      <c r="B141" s="9" t="s">
        <v>351</v>
      </c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>
        <v>46.907571275391263</v>
      </c>
      <c r="DK141" s="9">
        <v>295.29129412870805</v>
      </c>
      <c r="DL141" s="9">
        <v>189.82996232964032</v>
      </c>
      <c r="DM141" s="9">
        <v>131.98697651831654</v>
      </c>
      <c r="DN141" s="9"/>
      <c r="DO141" s="9"/>
      <c r="DP141" s="9"/>
      <c r="DQ141" s="9"/>
      <c r="DR141" s="9"/>
      <c r="DS141" s="9"/>
      <c r="DT141" s="9"/>
      <c r="DU141" s="9"/>
      <c r="DV141" s="9"/>
      <c r="DW141" s="9">
        <v>2385.4427917235234</v>
      </c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>
        <v>18.010790976541792</v>
      </c>
      <c r="EN141" s="9"/>
      <c r="EO141" s="9"/>
      <c r="EP141" s="9"/>
      <c r="EQ141" s="9"/>
      <c r="ER141" s="9"/>
      <c r="ES141" s="9">
        <v>127.88383337838962</v>
      </c>
      <c r="ET141" s="9">
        <v>3195.3532203305112</v>
      </c>
    </row>
    <row r="142" spans="1:150" x14ac:dyDescent="0.25">
      <c r="A142" s="9" t="s">
        <v>566</v>
      </c>
      <c r="B142" s="9" t="s">
        <v>352</v>
      </c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>
        <v>34.444422943675008</v>
      </c>
      <c r="DK142" s="9">
        <v>388.92597059072602</v>
      </c>
      <c r="DL142" s="9">
        <v>443.28028663536077</v>
      </c>
      <c r="DM142" s="9">
        <v>564.08682429141913</v>
      </c>
      <c r="DN142" s="9"/>
      <c r="DO142" s="9"/>
      <c r="DP142" s="9"/>
      <c r="DQ142" s="9"/>
      <c r="DR142" s="9"/>
      <c r="DS142" s="9"/>
      <c r="DT142" s="9"/>
      <c r="DU142" s="9"/>
      <c r="DV142" s="9"/>
      <c r="DW142" s="9">
        <v>4126.3834619605987</v>
      </c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>
        <v>42.650392147735481</v>
      </c>
      <c r="EN142" s="9"/>
      <c r="EO142" s="9"/>
      <c r="EP142" s="9"/>
      <c r="EQ142" s="9"/>
      <c r="ER142" s="9"/>
      <c r="ES142" s="9">
        <v>345.74010092898106</v>
      </c>
      <c r="ET142" s="9">
        <v>5945.5114594984962</v>
      </c>
    </row>
    <row r="143" spans="1:150" x14ac:dyDescent="0.25">
      <c r="A143" s="9" t="s">
        <v>567</v>
      </c>
      <c r="B143" s="9" t="s">
        <v>353</v>
      </c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>
        <v>15.87297239564913</v>
      </c>
      <c r="DO143" s="9">
        <v>55.504551945794454</v>
      </c>
      <c r="DP143" s="9">
        <v>10.437639405546365</v>
      </c>
      <c r="DQ143" s="9"/>
      <c r="DR143" s="9">
        <v>78.486949779010843</v>
      </c>
      <c r="DS143" s="9">
        <v>26.852613126882879</v>
      </c>
      <c r="DT143" s="9">
        <v>11.225376059414177</v>
      </c>
      <c r="DU143" s="9"/>
      <c r="DV143" s="9"/>
      <c r="DW143" s="9">
        <v>124.50140001078499</v>
      </c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>
        <v>1.3028210266172933</v>
      </c>
      <c r="EN143" s="9"/>
      <c r="EO143" s="9"/>
      <c r="EP143" s="9"/>
      <c r="EQ143" s="9"/>
      <c r="ER143" s="9"/>
      <c r="ES143" s="9">
        <v>11.371811716705116</v>
      </c>
      <c r="ET143" s="9">
        <v>335.55613546640529</v>
      </c>
    </row>
    <row r="144" spans="1:150" x14ac:dyDescent="0.25">
      <c r="A144" s="9" t="s">
        <v>568</v>
      </c>
      <c r="B144" s="9" t="s">
        <v>354</v>
      </c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>
        <v>15.442015411359568</v>
      </c>
      <c r="DO144" s="9">
        <v>79.460524701276384</v>
      </c>
      <c r="DP144" s="9">
        <v>41.151991035351841</v>
      </c>
      <c r="DQ144" s="9">
        <v>4.8233857149002537</v>
      </c>
      <c r="DR144" s="9">
        <v>110.03009718461935</v>
      </c>
      <c r="DS144" s="9">
        <v>36.881177178185041</v>
      </c>
      <c r="DT144" s="9">
        <v>23.658942851221603</v>
      </c>
      <c r="DU144" s="9"/>
      <c r="DV144" s="9"/>
      <c r="DW144" s="9">
        <v>272.81516881201685</v>
      </c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>
        <v>3.1520614669073836</v>
      </c>
      <c r="EN144" s="9"/>
      <c r="EO144" s="9"/>
      <c r="EP144" s="9"/>
      <c r="EQ144" s="9"/>
      <c r="ER144" s="9"/>
      <c r="ES144" s="9">
        <v>21.559688998091257</v>
      </c>
      <c r="ET144" s="9">
        <v>608.97505335392952</v>
      </c>
    </row>
    <row r="145" spans="1:150" x14ac:dyDescent="0.25">
      <c r="A145" s="9" t="s">
        <v>569</v>
      </c>
      <c r="B145" s="9" t="s">
        <v>355</v>
      </c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>
        <v>28.085053029381211</v>
      </c>
      <c r="DO145" s="9">
        <v>153.08484093217012</v>
      </c>
      <c r="DP145" s="9">
        <v>90.775307541640203</v>
      </c>
      <c r="DQ145" s="9">
        <v>46.749498530198913</v>
      </c>
      <c r="DR145" s="9">
        <v>172.50612377410565</v>
      </c>
      <c r="DS145" s="9">
        <v>57.908561894114563</v>
      </c>
      <c r="DT145" s="9">
        <v>60.299675133016514</v>
      </c>
      <c r="DU145" s="9"/>
      <c r="DV145" s="9"/>
      <c r="DW145" s="9">
        <v>643.62230015201226</v>
      </c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>
        <v>6.2423591634150446</v>
      </c>
      <c r="EN145" s="9"/>
      <c r="EO145" s="9"/>
      <c r="EP145" s="9"/>
      <c r="EQ145" s="9"/>
      <c r="ER145" s="9"/>
      <c r="ES145" s="9">
        <v>49.379605250055285</v>
      </c>
      <c r="ET145" s="9">
        <v>1308.6533254001099</v>
      </c>
    </row>
    <row r="146" spans="1:150" x14ac:dyDescent="0.25">
      <c r="A146" s="9" t="s">
        <v>570</v>
      </c>
      <c r="B146" s="9" t="s">
        <v>356</v>
      </c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>
        <v>54.311755367265121</v>
      </c>
      <c r="DO146" s="9">
        <v>377.78622852057083</v>
      </c>
      <c r="DP146" s="9">
        <v>500.86840250687158</v>
      </c>
      <c r="DQ146" s="9">
        <v>189.71940628600444</v>
      </c>
      <c r="DR146" s="9">
        <v>317.1221479675753</v>
      </c>
      <c r="DS146" s="9">
        <v>106.51066718647299</v>
      </c>
      <c r="DT146" s="9">
        <v>278.09807407157695</v>
      </c>
      <c r="DU146" s="9"/>
      <c r="DV146" s="9"/>
      <c r="DW146" s="9">
        <v>2276.342347346198</v>
      </c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>
        <v>16.950982933918205</v>
      </c>
      <c r="EN146" s="9"/>
      <c r="EO146" s="9"/>
      <c r="EP146" s="9"/>
      <c r="EQ146" s="9"/>
      <c r="ER146" s="9"/>
      <c r="ES146" s="9">
        <v>189.07295007544784</v>
      </c>
      <c r="ET146" s="9">
        <v>4306.782962261901</v>
      </c>
    </row>
    <row r="147" spans="1:150" x14ac:dyDescent="0.25">
      <c r="A147" s="9" t="s">
        <v>571</v>
      </c>
      <c r="B147" s="9" t="s">
        <v>357</v>
      </c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>
        <v>75.536463950662508</v>
      </c>
      <c r="DO147" s="9">
        <v>872.56724445919053</v>
      </c>
      <c r="DP147" s="9">
        <v>2113.5510347229133</v>
      </c>
      <c r="DQ147" s="9">
        <v>4235.8652305471496</v>
      </c>
      <c r="DR147" s="9">
        <v>404.41894871939434</v>
      </c>
      <c r="DS147" s="9">
        <v>135.54611228013428</v>
      </c>
      <c r="DT147" s="9">
        <v>583.28149991535361</v>
      </c>
      <c r="DU147" s="9"/>
      <c r="DV147" s="9"/>
      <c r="DW147" s="9">
        <v>10362.975413967235</v>
      </c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>
        <v>102.26035448004367</v>
      </c>
      <c r="EN147" s="9"/>
      <c r="EO147" s="9"/>
      <c r="EP147" s="9"/>
      <c r="EQ147" s="9"/>
      <c r="ER147" s="9"/>
      <c r="ES147" s="9">
        <v>1076.31145671374</v>
      </c>
      <c r="ET147" s="9">
        <v>19962.313759755816</v>
      </c>
    </row>
    <row r="148" spans="1:150" x14ac:dyDescent="0.25">
      <c r="A148" s="9" t="s">
        <v>111</v>
      </c>
      <c r="B148" s="9" t="s">
        <v>111</v>
      </c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>
        <v>14.281517420038234</v>
      </c>
      <c r="DX148" s="9"/>
      <c r="DY148" s="9">
        <v>0.48052536333377288</v>
      </c>
      <c r="DZ148" s="9">
        <v>7.1683280364485942</v>
      </c>
      <c r="EA148" s="9">
        <v>3.4064415658582065E-2</v>
      </c>
      <c r="EB148" s="9">
        <v>12.128795007531878</v>
      </c>
      <c r="EC148" s="9">
        <v>7.3576086796970225E-2</v>
      </c>
      <c r="ED148" s="9">
        <v>0.55707281985144252</v>
      </c>
      <c r="EE148" s="9">
        <v>3.3662065401588626</v>
      </c>
      <c r="EF148" s="9">
        <v>10.468264984482014</v>
      </c>
      <c r="EG148" s="9">
        <v>10.725044730375515</v>
      </c>
      <c r="EH148" s="9"/>
      <c r="EI148" s="9">
        <v>0.75030062099126238</v>
      </c>
      <c r="EJ148" s="9">
        <v>0.81910867881920268</v>
      </c>
      <c r="EK148" s="9">
        <v>1.3598141669649486</v>
      </c>
      <c r="EL148" s="9">
        <v>102.62160488967865</v>
      </c>
      <c r="EM148" s="9"/>
      <c r="EN148" s="9">
        <v>2434.9144410689205</v>
      </c>
      <c r="EO148" s="9">
        <v>790.09659221254412</v>
      </c>
      <c r="EP148" s="9">
        <v>4133.8084243866269</v>
      </c>
      <c r="EQ148" s="9"/>
      <c r="ER148" s="9"/>
      <c r="ES148" s="9">
        <v>413.89288127398845</v>
      </c>
      <c r="ET148" s="9">
        <v>7937.5465627032108</v>
      </c>
    </row>
    <row r="149" spans="1:150" x14ac:dyDescent="0.25">
      <c r="A149" s="9" t="s">
        <v>112</v>
      </c>
      <c r="B149" s="9" t="s">
        <v>112</v>
      </c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>
        <v>1238.5872699043177</v>
      </c>
      <c r="DX149" s="9">
        <v>5.2475677592693808</v>
      </c>
      <c r="DY149" s="9">
        <v>6.8149814056068712</v>
      </c>
      <c r="DZ149" s="9">
        <v>14.933729653029069</v>
      </c>
      <c r="EA149" s="9">
        <v>30.516684098554926</v>
      </c>
      <c r="EB149" s="9">
        <v>40.959035297932225</v>
      </c>
      <c r="EC149" s="9">
        <v>3.8039709282659344</v>
      </c>
      <c r="ED149" s="9">
        <v>5.8669110542443743</v>
      </c>
      <c r="EE149" s="9">
        <v>13.864238399556768</v>
      </c>
      <c r="EF149" s="9">
        <v>49.69392458021845</v>
      </c>
      <c r="EG149" s="9">
        <v>132.39882590196748</v>
      </c>
      <c r="EH149" s="9">
        <v>1.5451850304136112</v>
      </c>
      <c r="EI149" s="9">
        <v>2.1935489990052179</v>
      </c>
      <c r="EJ149" s="9">
        <v>5.0792442480733548</v>
      </c>
      <c r="EK149" s="9">
        <v>44.352482054757026</v>
      </c>
      <c r="EL149" s="9">
        <v>839.05684175370766</v>
      </c>
      <c r="EM149" s="9"/>
      <c r="EN149" s="9"/>
      <c r="EO149" s="9"/>
      <c r="EP149" s="9"/>
      <c r="EQ149" s="9"/>
      <c r="ER149" s="9"/>
      <c r="ES149" s="9"/>
      <c r="ET149" s="9">
        <v>2434.91444106892</v>
      </c>
    </row>
    <row r="150" spans="1:150" x14ac:dyDescent="0.25">
      <c r="A150" s="9" t="s">
        <v>114</v>
      </c>
      <c r="B150" s="9" t="s">
        <v>114</v>
      </c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>
        <v>8.2241548107509237E-4</v>
      </c>
      <c r="BG150" s="9">
        <v>6.0722755617722994E-2</v>
      </c>
      <c r="BH150" s="9">
        <v>13.53145436094907</v>
      </c>
      <c r="BI150" s="9">
        <v>2.6952958385727647E-2</v>
      </c>
      <c r="BJ150" s="9">
        <v>6.0217218532945165E-4</v>
      </c>
      <c r="BK150" s="9">
        <v>1.3588397884210032E-5</v>
      </c>
      <c r="BL150" s="9">
        <v>3.6372811246602489E-4</v>
      </c>
      <c r="BM150" s="9">
        <v>8.9537938417004007E-7</v>
      </c>
      <c r="BN150" s="9">
        <v>8.933349504638711E-5</v>
      </c>
      <c r="BO150" s="9">
        <v>2.2600978921187408E-3</v>
      </c>
      <c r="BP150" s="9"/>
      <c r="BQ150" s="9"/>
      <c r="BR150" s="9"/>
      <c r="BS150" s="9">
        <v>0.17298075657740963</v>
      </c>
      <c r="BT150" s="9"/>
      <c r="BU150" s="9"/>
      <c r="BV150" s="9">
        <v>6.380328184171484E-2</v>
      </c>
      <c r="BW150" s="9"/>
      <c r="BX150" s="9">
        <v>3.3538342430080124E-5</v>
      </c>
      <c r="BY150" s="9"/>
      <c r="BZ150" s="9"/>
      <c r="CA150" s="9"/>
      <c r="CB150" s="9">
        <v>0.32610642204142098</v>
      </c>
      <c r="CC150" s="9">
        <v>11.559347770533382</v>
      </c>
      <c r="CD150" s="9">
        <v>2.5855577692608663E-2</v>
      </c>
      <c r="CE150" s="9">
        <v>6.9439089890281899E-2</v>
      </c>
      <c r="CF150" s="9">
        <v>2.8708251622667693</v>
      </c>
      <c r="CG150" s="9">
        <v>62.564511048982901</v>
      </c>
      <c r="CH150" s="9">
        <v>4.7790036522521184</v>
      </c>
      <c r="CI150" s="9">
        <v>22.048682152938596</v>
      </c>
      <c r="CJ150" s="9">
        <v>11.144820134961611</v>
      </c>
      <c r="CK150" s="9">
        <v>6.704319912946076</v>
      </c>
      <c r="CL150" s="9">
        <v>13.382794554335046</v>
      </c>
      <c r="CM150" s="9">
        <v>9.0036081895886255</v>
      </c>
      <c r="CN150" s="9">
        <v>5.5293369631120415</v>
      </c>
      <c r="CO150" s="9">
        <v>508.38285530711693</v>
      </c>
      <c r="CP150" s="9">
        <v>18.433751605679994</v>
      </c>
      <c r="CQ150" s="9">
        <v>8.4178505813153581</v>
      </c>
      <c r="CR150" s="9">
        <v>7.7202385338562278</v>
      </c>
      <c r="CS150" s="9">
        <v>60.215048457849718</v>
      </c>
      <c r="CT150" s="9">
        <v>23.055423928484252</v>
      </c>
      <c r="CU150" s="9">
        <v>2.6732840423151286E-3</v>
      </c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>
        <v>790.09659221254367</v>
      </c>
    </row>
    <row r="151" spans="1:150" x14ac:dyDescent="0.25">
      <c r="A151" s="9" t="s">
        <v>115</v>
      </c>
      <c r="B151" s="9" t="s">
        <v>115</v>
      </c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>
        <v>3.1039971151905071E-3</v>
      </c>
      <c r="BG151" s="9"/>
      <c r="BH151" s="9"/>
      <c r="BI151" s="9">
        <v>4.2681959258878827E-2</v>
      </c>
      <c r="BJ151" s="9"/>
      <c r="BK151" s="9"/>
      <c r="BL151" s="9">
        <v>8.9223526200819705E-4</v>
      </c>
      <c r="BM151" s="9"/>
      <c r="BN151" s="9">
        <v>0.45655828949190297</v>
      </c>
      <c r="BO151" s="9">
        <v>1.0662386967864651E-3</v>
      </c>
      <c r="BP151" s="9"/>
      <c r="BQ151" s="9">
        <v>2.1914418596370817E-3</v>
      </c>
      <c r="BR151" s="9">
        <v>5.5230319001866403E-2</v>
      </c>
      <c r="BS151" s="9">
        <v>0.268639891437923</v>
      </c>
      <c r="BT151" s="9">
        <v>1.7405593417842377E-3</v>
      </c>
      <c r="BU151" s="9">
        <v>3.5377246779949044E-2</v>
      </c>
      <c r="BV151" s="9">
        <v>8.5670258796113757E-3</v>
      </c>
      <c r="BW151" s="9"/>
      <c r="BX151" s="9"/>
      <c r="BY151" s="9">
        <v>3.6927141488258521E-2</v>
      </c>
      <c r="BZ151" s="9">
        <v>0.726631948195407</v>
      </c>
      <c r="CA151" s="9"/>
      <c r="CB151" s="9">
        <v>41.878807075656205</v>
      </c>
      <c r="CC151" s="9">
        <v>12.770413325788411</v>
      </c>
      <c r="CD151" s="9">
        <v>48.140561227113324</v>
      </c>
      <c r="CE151" s="9">
        <v>129.6640480801417</v>
      </c>
      <c r="CF151" s="9">
        <v>34.823320492200679</v>
      </c>
      <c r="CG151" s="9">
        <v>108.10952158088088</v>
      </c>
      <c r="CH151" s="9">
        <v>55.015495684479731</v>
      </c>
      <c r="CI151" s="9">
        <v>368.8998825843837</v>
      </c>
      <c r="CJ151" s="9">
        <v>37.166876666311353</v>
      </c>
      <c r="CK151" s="9">
        <v>43.825549255792197</v>
      </c>
      <c r="CL151" s="9">
        <v>79.754491680521667</v>
      </c>
      <c r="CM151" s="9">
        <v>10.65133230737451</v>
      </c>
      <c r="CN151" s="9">
        <v>66.713796619649372</v>
      </c>
      <c r="CO151" s="9">
        <v>193.15840331122001</v>
      </c>
      <c r="CP151" s="9">
        <v>220.76698828202527</v>
      </c>
      <c r="CQ151" s="9">
        <v>151.8086084049381</v>
      </c>
      <c r="CR151" s="9">
        <v>205.30046860132995</v>
      </c>
      <c r="CS151" s="9">
        <v>465.21313374083559</v>
      </c>
      <c r="CT151" s="9">
        <v>25.37066675065493</v>
      </c>
      <c r="CU151" s="9">
        <v>28.499147814246246</v>
      </c>
      <c r="CV151" s="9">
        <v>6.3182983374757207</v>
      </c>
      <c r="CW151" s="9">
        <v>311.18093056230907</v>
      </c>
      <c r="CX151" s="9">
        <v>1104.8207236704786</v>
      </c>
      <c r="CY151" s="9">
        <v>20.738921732899119</v>
      </c>
      <c r="CZ151" s="9">
        <v>21.434729043822649</v>
      </c>
      <c r="DA151" s="9">
        <v>249.02156492963118</v>
      </c>
      <c r="DB151" s="9"/>
      <c r="DC151" s="9">
        <v>5.4833268537915352</v>
      </c>
      <c r="DD151" s="9">
        <v>75.341343097117502</v>
      </c>
      <c r="DE151" s="9"/>
      <c r="DF151" s="9"/>
      <c r="DG151" s="9"/>
      <c r="DH151" s="9">
        <v>10.29746437974636</v>
      </c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>
        <v>4133.808424386626</v>
      </c>
    </row>
    <row r="152" spans="1:150" x14ac:dyDescent="0.25">
      <c r="A152" s="9" t="s">
        <v>116</v>
      </c>
      <c r="B152" s="9" t="s">
        <v>116</v>
      </c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>
        <v>6152.0408809413693</v>
      </c>
      <c r="DX152" s="9">
        <v>178.5507714955759</v>
      </c>
      <c r="DY152" s="9">
        <v>295.44400733380394</v>
      </c>
      <c r="DZ152" s="9">
        <v>394.93612423486059</v>
      </c>
      <c r="EA152" s="9">
        <v>481.61754947128605</v>
      </c>
      <c r="EB152" s="9">
        <v>396.73036473740456</v>
      </c>
      <c r="EC152" s="9">
        <v>105.25388857061009</v>
      </c>
      <c r="ED152" s="9">
        <v>155.1421311297367</v>
      </c>
      <c r="EE152" s="9">
        <v>236.73232184956026</v>
      </c>
      <c r="EF152" s="9">
        <v>350.61439474641759</v>
      </c>
      <c r="EG152" s="9">
        <v>641.9900884388062</v>
      </c>
      <c r="EH152" s="9">
        <v>37.806202784220254</v>
      </c>
      <c r="EI152" s="9">
        <v>68.643823540240973</v>
      </c>
      <c r="EJ152" s="9">
        <v>148.02924196573559</v>
      </c>
      <c r="EK152" s="9">
        <v>486.90375654912424</v>
      </c>
      <c r="EL152" s="9">
        <v>2229.821088129017</v>
      </c>
      <c r="EM152" s="9">
        <v>1263.1851412245642</v>
      </c>
      <c r="EN152" s="9"/>
      <c r="EO152" s="9"/>
      <c r="EP152" s="9"/>
      <c r="EQ152" s="9"/>
      <c r="ER152" s="9"/>
      <c r="ES152" s="9">
        <v>5054.3639939261757</v>
      </c>
      <c r="ET152" s="9">
        <v>18677.805771068506</v>
      </c>
    </row>
    <row r="153" spans="1:150" x14ac:dyDescent="0.25">
      <c r="A153" s="9" t="s">
        <v>117</v>
      </c>
      <c r="B153" s="9" t="s">
        <v>117</v>
      </c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>
        <v>300.24649186775804</v>
      </c>
      <c r="ER153" s="9"/>
      <c r="ES153" s="9"/>
      <c r="ET153" s="9">
        <v>300.24649186775804</v>
      </c>
    </row>
    <row r="154" spans="1:150" x14ac:dyDescent="0.25">
      <c r="A154" s="9" t="s">
        <v>118</v>
      </c>
      <c r="B154" s="9" t="s">
        <v>118</v>
      </c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>
        <v>1.4592976261846284</v>
      </c>
      <c r="BG154" s="9">
        <v>2.3666643075827745</v>
      </c>
      <c r="BH154" s="9">
        <v>70.100351736735163</v>
      </c>
      <c r="BI154" s="9">
        <v>159.10109670666901</v>
      </c>
      <c r="BJ154" s="9">
        <v>1.6698615068927702</v>
      </c>
      <c r="BK154" s="9">
        <v>2.4902405496642843</v>
      </c>
      <c r="BL154" s="9">
        <v>2.6081437719774647</v>
      </c>
      <c r="BM154" s="9">
        <v>3.8233124459688864E-2</v>
      </c>
      <c r="BN154" s="9">
        <v>0.92101670344803932</v>
      </c>
      <c r="BO154" s="9">
        <v>3.2319832455852908</v>
      </c>
      <c r="BP154" s="9"/>
      <c r="BQ154" s="9"/>
      <c r="BR154" s="9"/>
      <c r="BS154" s="9">
        <v>11.555665071877202</v>
      </c>
      <c r="BT154" s="9"/>
      <c r="BU154" s="9"/>
      <c r="BV154" s="9">
        <v>17.52077628174289</v>
      </c>
      <c r="BW154" s="9">
        <v>4.5097876912697901</v>
      </c>
      <c r="BX154" s="9">
        <v>4.094772434046603</v>
      </c>
      <c r="BY154" s="9"/>
      <c r="BZ154" s="9"/>
      <c r="CA154" s="9"/>
      <c r="CB154" s="9">
        <v>63.444606003146397</v>
      </c>
      <c r="CC154" s="9">
        <v>487.570845752499</v>
      </c>
      <c r="CD154" s="9">
        <v>14.885535627601046</v>
      </c>
      <c r="CE154" s="9">
        <v>40.487905688102174</v>
      </c>
      <c r="CF154" s="9">
        <v>65.919177069537511</v>
      </c>
      <c r="CG154" s="9">
        <v>288.18921118428239</v>
      </c>
      <c r="CH154" s="9">
        <v>137.40067068652141</v>
      </c>
      <c r="CI154" s="9">
        <v>104.7510914870258</v>
      </c>
      <c r="CJ154" s="9">
        <v>20.794175231541576</v>
      </c>
      <c r="CK154" s="9">
        <v>250.94371669989525</v>
      </c>
      <c r="CL154" s="9">
        <v>215.75226454432703</v>
      </c>
      <c r="CM154" s="9">
        <v>134.21523330762381</v>
      </c>
      <c r="CN154" s="9">
        <v>436.14013059242848</v>
      </c>
      <c r="CO154" s="9">
        <v>3799.9746044357853</v>
      </c>
      <c r="CP154" s="9">
        <v>2247.3816123632841</v>
      </c>
      <c r="CQ154" s="9">
        <v>345.92156039177189</v>
      </c>
      <c r="CR154" s="9">
        <v>933.74909934772461</v>
      </c>
      <c r="CS154" s="9">
        <v>3433.6906943637941</v>
      </c>
      <c r="CT154" s="9">
        <v>287.17640683241319</v>
      </c>
      <c r="CU154" s="9">
        <v>24.176785256704242</v>
      </c>
      <c r="CV154" s="9"/>
      <c r="CW154" s="9">
        <v>447.6907142789226</v>
      </c>
      <c r="CX154" s="9">
        <v>14.426384895708505</v>
      </c>
      <c r="CY154" s="9">
        <v>1457.5518613548538</v>
      </c>
      <c r="CZ154" s="9">
        <v>1464.6194308061063</v>
      </c>
      <c r="DA154" s="9"/>
      <c r="DB154" s="9">
        <v>207.87487216462495</v>
      </c>
      <c r="DC154" s="9"/>
      <c r="DD154" s="9">
        <v>2045.1867056298715</v>
      </c>
      <c r="DE154" s="9">
        <v>89.35925503080415</v>
      </c>
      <c r="DF154" s="9"/>
      <c r="DG154" s="9"/>
      <c r="DH154" s="9">
        <v>44.474278464717905</v>
      </c>
      <c r="DI154" s="9"/>
      <c r="DJ154" s="9">
        <v>13.680214868020199</v>
      </c>
      <c r="DK154" s="9">
        <v>73.820015430472594</v>
      </c>
      <c r="DL154" s="9">
        <v>51.421900021950336</v>
      </c>
      <c r="DM154" s="9">
        <v>26.687067740435246</v>
      </c>
      <c r="DN154" s="9">
        <v>5.4378635564828119</v>
      </c>
      <c r="DO154" s="9">
        <v>44.204515940431165</v>
      </c>
      <c r="DP154" s="9">
        <v>79.213501222279675</v>
      </c>
      <c r="DQ154" s="9">
        <v>128.64674000517581</v>
      </c>
      <c r="DR154" s="9"/>
      <c r="DS154" s="9"/>
      <c r="DT154" s="9"/>
      <c r="DU154" s="9">
        <v>47.246771514513107</v>
      </c>
      <c r="DV154" s="9">
        <v>1133.6615230146429</v>
      </c>
      <c r="DW154" s="9"/>
      <c r="DX154" s="9">
        <v>9.5359935137865612</v>
      </c>
      <c r="DY154" s="9">
        <v>15.558581323788426</v>
      </c>
      <c r="DZ154" s="9">
        <v>22.97246644566961</v>
      </c>
      <c r="EA154" s="9">
        <v>35.307921222251451</v>
      </c>
      <c r="EB154" s="9">
        <v>35.655210215392586</v>
      </c>
      <c r="EC154" s="9">
        <v>4.0321334955230341</v>
      </c>
      <c r="ED154" s="9">
        <v>10.58557831022401</v>
      </c>
      <c r="EE154" s="9">
        <v>14.646035377951875</v>
      </c>
      <c r="EF154" s="9">
        <v>28.293723999462014</v>
      </c>
      <c r="EG154" s="9">
        <v>63.333054089953436</v>
      </c>
      <c r="EH154" s="9">
        <v>2.4863677625564411</v>
      </c>
      <c r="EI154" s="9">
        <v>3.5121266006478127</v>
      </c>
      <c r="EJ154" s="9">
        <v>4.8682443514233347</v>
      </c>
      <c r="EK154" s="9">
        <v>23.352802400356723</v>
      </c>
      <c r="EL154" s="9">
        <v>263.70858607734579</v>
      </c>
      <c r="EM154" s="9"/>
      <c r="EN154" s="9"/>
      <c r="EO154" s="9"/>
      <c r="EP154" s="9"/>
      <c r="EQ154" s="9"/>
      <c r="ER154" s="9"/>
      <c r="ES154" s="9"/>
      <c r="ET154" s="9">
        <v>21527.285658750494</v>
      </c>
    </row>
    <row r="155" spans="1:150" x14ac:dyDescent="0.25">
      <c r="A155" s="9" t="s">
        <v>119</v>
      </c>
      <c r="B155" s="9" t="s">
        <v>119</v>
      </c>
      <c r="C155" s="9">
        <v>1514.1029011336823</v>
      </c>
      <c r="D155" s="9">
        <v>463.14101921778666</v>
      </c>
      <c r="E155" s="9">
        <v>226.61604839989641</v>
      </c>
      <c r="F155" s="9">
        <v>12.444772608229497</v>
      </c>
      <c r="G155" s="9">
        <v>1033.8484073621241</v>
      </c>
      <c r="H155" s="9">
        <v>538.60377711034471</v>
      </c>
      <c r="I155" s="9">
        <v>289.40478402404847</v>
      </c>
      <c r="J155" s="9">
        <v>964.53749962356937</v>
      </c>
      <c r="K155" s="9">
        <v>934.21347600172635</v>
      </c>
      <c r="L155" s="9">
        <v>595.34520213073711</v>
      </c>
      <c r="M155" s="9">
        <v>206.37781684192251</v>
      </c>
      <c r="N155" s="9">
        <v>57.659851691403588</v>
      </c>
      <c r="O155" s="9">
        <v>46.16916314222145</v>
      </c>
      <c r="P155" s="9">
        <v>3651.760284187073</v>
      </c>
      <c r="Q155" s="9">
        <v>76.345503157683538</v>
      </c>
      <c r="R155" s="9">
        <v>1147.0424603934216</v>
      </c>
      <c r="S155" s="9">
        <v>199.18347755321835</v>
      </c>
      <c r="T155" s="9">
        <v>1734.9808991505568</v>
      </c>
      <c r="U155" s="9">
        <v>1354.757263499522</v>
      </c>
      <c r="V155" s="9">
        <v>1686.1022228503277</v>
      </c>
      <c r="W155" s="9">
        <v>3313.6248599331661</v>
      </c>
      <c r="X155" s="9">
        <v>930.25885083323078</v>
      </c>
      <c r="Y155" s="9">
        <v>1664.6150235965767</v>
      </c>
      <c r="Z155" s="9">
        <v>2850.3421426703267</v>
      </c>
      <c r="AA155" s="9">
        <v>673.25503735874656</v>
      </c>
      <c r="AB155" s="9">
        <v>1211.8468853932675</v>
      </c>
      <c r="AC155" s="9">
        <v>2709.2166557937821</v>
      </c>
      <c r="AD155" s="9">
        <v>663.1581830380286</v>
      </c>
      <c r="AE155" s="9">
        <v>1466.5736886077525</v>
      </c>
      <c r="AF155" s="9">
        <v>1558.2703482364418</v>
      </c>
      <c r="AG155" s="9">
        <v>272.88966543572633</v>
      </c>
      <c r="AH155" s="9">
        <v>202.09273757870901</v>
      </c>
      <c r="AI155" s="9">
        <v>856.34531993193843</v>
      </c>
      <c r="AJ155" s="9">
        <v>220.26465447089635</v>
      </c>
      <c r="AK155" s="9">
        <v>609.36647929768515</v>
      </c>
      <c r="AL155" s="9">
        <v>93.415630587854679</v>
      </c>
      <c r="AM155" s="9">
        <v>2050.5462937491479</v>
      </c>
      <c r="AN155" s="9">
        <v>1626.8156578457688</v>
      </c>
      <c r="AO155" s="9">
        <v>1673.6911358826521</v>
      </c>
      <c r="AP155" s="9">
        <v>319.96360706327249</v>
      </c>
      <c r="AQ155" s="9">
        <v>717.09110720567958</v>
      </c>
      <c r="AR155" s="9">
        <v>777.94112997116338</v>
      </c>
      <c r="AS155" s="9">
        <v>1319.4640861109938</v>
      </c>
      <c r="AT155" s="9">
        <v>13519.202183512292</v>
      </c>
      <c r="AU155" s="9">
        <v>12225.758158950515</v>
      </c>
      <c r="AV155" s="9">
        <v>3272.1989795608415</v>
      </c>
      <c r="AW155" s="9">
        <v>4088.1281856793221</v>
      </c>
      <c r="AX155" s="9">
        <v>4978.6178618090271</v>
      </c>
      <c r="AY155" s="9">
        <v>2474.4986034924254</v>
      </c>
      <c r="AZ155" s="9">
        <v>3146.3643151092183</v>
      </c>
      <c r="BA155" s="9">
        <v>4191.6388249126658</v>
      </c>
      <c r="BB155" s="9">
        <v>4313.0886501597652</v>
      </c>
      <c r="BC155" s="9">
        <v>4734.5659632426323</v>
      </c>
      <c r="BD155" s="9">
        <v>3336.4979947670658</v>
      </c>
      <c r="BE155" s="9">
        <v>1740.3745977962167</v>
      </c>
      <c r="BF155" s="9">
        <v>1914.0551552761128</v>
      </c>
      <c r="BG155" s="9">
        <v>290.46912866660944</v>
      </c>
      <c r="BH155" s="9">
        <v>359.67025586148526</v>
      </c>
      <c r="BI155" s="9">
        <v>180.91777365731858</v>
      </c>
      <c r="BJ155" s="9">
        <v>690.36561261678321</v>
      </c>
      <c r="BK155" s="9">
        <v>516.41247776691489</v>
      </c>
      <c r="BL155" s="9">
        <v>408.70392570148209</v>
      </c>
      <c r="BM155" s="9">
        <v>571.8216088991345</v>
      </c>
      <c r="BN155" s="9">
        <v>465.46193070853633</v>
      </c>
      <c r="BO155" s="9">
        <v>632.29843337604302</v>
      </c>
      <c r="BP155" s="9">
        <v>206.86245382603795</v>
      </c>
      <c r="BQ155" s="9">
        <v>197.9150167593173</v>
      </c>
      <c r="BR155" s="9">
        <v>83.754362810832674</v>
      </c>
      <c r="BS155" s="9">
        <v>2293.7480837780172</v>
      </c>
      <c r="BT155" s="9">
        <v>117.15133208811896</v>
      </c>
      <c r="BU155" s="9">
        <v>1229.7780510793616</v>
      </c>
      <c r="BV155" s="9">
        <v>246.5225729546294</v>
      </c>
      <c r="BW155" s="9">
        <v>1823.4155861972752</v>
      </c>
      <c r="BX155" s="9">
        <v>1022.4459753719732</v>
      </c>
      <c r="BY155" s="9">
        <v>1712.0926559158775</v>
      </c>
      <c r="BZ155" s="9">
        <v>3851.0283028000185</v>
      </c>
      <c r="CA155" s="9">
        <v>971.03028711156992</v>
      </c>
      <c r="CB155" s="9">
        <v>2025.5753855549058</v>
      </c>
      <c r="CC155" s="9">
        <v>3680.8177412235291</v>
      </c>
      <c r="CD155" s="9">
        <v>820.90228034611596</v>
      </c>
      <c r="CE155" s="9">
        <v>1603.7316365958134</v>
      </c>
      <c r="CF155" s="9">
        <v>2396.5073727188214</v>
      </c>
      <c r="CG155" s="9">
        <v>1308.901456086003</v>
      </c>
      <c r="CH155" s="9">
        <v>1844.9277772402886</v>
      </c>
      <c r="CI155" s="9">
        <v>2444.9364326072032</v>
      </c>
      <c r="CJ155" s="9">
        <v>399.54984632538799</v>
      </c>
      <c r="CK155" s="9">
        <v>614.50269748037738</v>
      </c>
      <c r="CL155" s="9">
        <v>1645.253118871595</v>
      </c>
      <c r="CM155" s="9">
        <v>657.6887255377859</v>
      </c>
      <c r="CN155" s="9">
        <v>1379.0559663965514</v>
      </c>
      <c r="CO155" s="9">
        <v>5518.1048141564033</v>
      </c>
      <c r="CP155" s="9">
        <v>6076.6831942318449</v>
      </c>
      <c r="CQ155" s="9">
        <v>2356.3227663412322</v>
      </c>
      <c r="CR155" s="9">
        <v>3816.0205863096107</v>
      </c>
      <c r="CS155" s="9">
        <v>5830.0756079363755</v>
      </c>
      <c r="CT155" s="9">
        <v>1284.7659132871993</v>
      </c>
      <c r="CU155" s="9">
        <v>830.61973632615548</v>
      </c>
      <c r="CV155" s="9">
        <v>1325.7823844484708</v>
      </c>
      <c r="CW155" s="9">
        <v>14278.073828353516</v>
      </c>
      <c r="CX155" s="9">
        <v>13345.005267516706</v>
      </c>
      <c r="CY155" s="9">
        <v>4747.3790498324934</v>
      </c>
      <c r="CZ155" s="9">
        <v>5574.1823455292515</v>
      </c>
      <c r="DA155" s="9">
        <v>5227.6394267386586</v>
      </c>
      <c r="DB155" s="9">
        <v>2682.3734756570511</v>
      </c>
      <c r="DC155" s="9">
        <v>1099.4855361875079</v>
      </c>
      <c r="DD155" s="9">
        <v>6310.6235723940408</v>
      </c>
      <c r="DE155" s="9">
        <v>4402.4479051905673</v>
      </c>
      <c r="DF155" s="9">
        <v>4734.565963242635</v>
      </c>
      <c r="DG155" s="9">
        <v>3327.827062109503</v>
      </c>
      <c r="DH155" s="9">
        <v>1793.7408443825575</v>
      </c>
      <c r="DI155" s="9">
        <v>12787.833879318105</v>
      </c>
      <c r="DJ155" s="9">
        <v>489.77838015272903</v>
      </c>
      <c r="DK155" s="9">
        <v>2642.9005632730041</v>
      </c>
      <c r="DL155" s="9">
        <v>1841.0043365620936</v>
      </c>
      <c r="DM155" s="9">
        <v>955.44908724289098</v>
      </c>
      <c r="DN155" s="9">
        <v>194.68612371080039</v>
      </c>
      <c r="DO155" s="9">
        <v>1582.6079064994333</v>
      </c>
      <c r="DP155" s="9">
        <v>2835.9978764346029</v>
      </c>
      <c r="DQ155" s="9">
        <v>4605.80426108343</v>
      </c>
      <c r="DR155" s="9">
        <v>6149.5685988820014</v>
      </c>
      <c r="DS155" s="9">
        <v>2060.2073991728375</v>
      </c>
      <c r="DT155" s="9">
        <v>2931.3659005682252</v>
      </c>
      <c r="DU155" s="9">
        <v>353.21017182151968</v>
      </c>
      <c r="DV155" s="9">
        <v>33900.371898083911</v>
      </c>
      <c r="DW155" s="9">
        <v>35042.622630817452</v>
      </c>
      <c r="DX155" s="9">
        <v>1600.1362343406317</v>
      </c>
      <c r="DY155" s="9">
        <v>2689.3441132901171</v>
      </c>
      <c r="DZ155" s="9">
        <v>3631.6495121698113</v>
      </c>
      <c r="EA155" s="9">
        <v>4459.3626933768783</v>
      </c>
      <c r="EB155" s="9">
        <v>3715.5288133354816</v>
      </c>
      <c r="EC155" s="9">
        <v>938.13017254173155</v>
      </c>
      <c r="ED155" s="9">
        <v>1387.2786098597339</v>
      </c>
      <c r="EE155" s="9">
        <v>2131.4842061941135</v>
      </c>
      <c r="EF155" s="9">
        <v>3195.3532203305103</v>
      </c>
      <c r="EG155" s="9">
        <v>5945.511459498498</v>
      </c>
      <c r="EH155" s="9">
        <v>335.55613546640535</v>
      </c>
      <c r="EI155" s="9">
        <v>608.97505335392941</v>
      </c>
      <c r="EJ155" s="9">
        <v>1308.6533254001101</v>
      </c>
      <c r="EK155" s="9">
        <v>4306.7829622619038</v>
      </c>
      <c r="EL155" s="9">
        <v>19962.31375512635</v>
      </c>
      <c r="EM155" s="9">
        <v>7937.5465627032108</v>
      </c>
      <c r="EN155" s="9">
        <v>2434.9144410689205</v>
      </c>
      <c r="EO155" s="9">
        <v>790.09659221254412</v>
      </c>
      <c r="EP155" s="9">
        <v>4133.8084243866269</v>
      </c>
      <c r="EQ155" s="9">
        <v>18677.80577610496</v>
      </c>
      <c r="ER155" s="9">
        <v>300.24649186775758</v>
      </c>
      <c r="ES155" s="9">
        <v>21527.285658308989</v>
      </c>
      <c r="ET155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149"/>
  <sheetViews>
    <sheetView workbookViewId="0">
      <selection activeCell="EK154" sqref="EK154"/>
    </sheetView>
  </sheetViews>
  <sheetFormatPr defaultRowHeight="15" x14ac:dyDescent="0.25"/>
  <sheetData>
    <row r="1" spans="1:149" x14ac:dyDescent="0.25">
      <c r="B1" t="s">
        <v>574</v>
      </c>
      <c r="C1" t="s">
        <v>575</v>
      </c>
      <c r="D1" t="s">
        <v>576</v>
      </c>
      <c r="E1" t="s">
        <v>577</v>
      </c>
      <c r="F1" t="s">
        <v>578</v>
      </c>
      <c r="G1" t="s">
        <v>579</v>
      </c>
      <c r="H1" t="s">
        <v>580</v>
      </c>
      <c r="I1" t="s">
        <v>581</v>
      </c>
      <c r="J1" t="s">
        <v>582</v>
      </c>
      <c r="K1" t="s">
        <v>583</v>
      </c>
      <c r="L1" t="s">
        <v>584</v>
      </c>
      <c r="M1" t="s">
        <v>585</v>
      </c>
      <c r="N1" t="s">
        <v>586</v>
      </c>
      <c r="O1" t="s">
        <v>587</v>
      </c>
      <c r="P1" t="s">
        <v>588</v>
      </c>
      <c r="Q1" t="s">
        <v>589</v>
      </c>
      <c r="R1" t="s">
        <v>590</v>
      </c>
      <c r="S1" t="s">
        <v>591</v>
      </c>
      <c r="T1" t="s">
        <v>592</v>
      </c>
      <c r="U1" t="s">
        <v>593</v>
      </c>
      <c r="V1" t="s">
        <v>594</v>
      </c>
      <c r="W1" t="s">
        <v>595</v>
      </c>
      <c r="X1" t="s">
        <v>596</v>
      </c>
      <c r="Y1" t="s">
        <v>597</v>
      </c>
      <c r="Z1" t="s">
        <v>598</v>
      </c>
      <c r="AA1" t="s">
        <v>599</v>
      </c>
      <c r="AB1" t="s">
        <v>600</v>
      </c>
      <c r="AC1" t="s">
        <v>601</v>
      </c>
      <c r="AD1" t="s">
        <v>602</v>
      </c>
      <c r="AE1" t="s">
        <v>603</v>
      </c>
      <c r="AF1" t="s">
        <v>604</v>
      </c>
      <c r="AG1" t="s">
        <v>605</v>
      </c>
      <c r="AH1" t="s">
        <v>606</v>
      </c>
      <c r="AI1" t="s">
        <v>607</v>
      </c>
      <c r="AJ1" t="s">
        <v>608</v>
      </c>
      <c r="AK1" t="s">
        <v>609</v>
      </c>
      <c r="AL1" t="s">
        <v>541</v>
      </c>
      <c r="AM1" t="s">
        <v>610</v>
      </c>
      <c r="AN1" t="s">
        <v>611</v>
      </c>
      <c r="AO1" t="s">
        <v>612</v>
      </c>
      <c r="AP1" t="s">
        <v>613</v>
      </c>
      <c r="AQ1" t="s">
        <v>614</v>
      </c>
      <c r="AR1" t="s">
        <v>615</v>
      </c>
      <c r="AS1" t="s">
        <v>616</v>
      </c>
      <c r="AT1" t="s">
        <v>617</v>
      </c>
      <c r="AU1" t="s">
        <v>618</v>
      </c>
      <c r="AV1" t="s">
        <v>619</v>
      </c>
      <c r="AW1" t="s">
        <v>620</v>
      </c>
      <c r="AX1" t="s">
        <v>621</v>
      </c>
      <c r="AY1" t="s">
        <v>622</v>
      </c>
      <c r="AZ1" t="s">
        <v>623</v>
      </c>
      <c r="BA1" t="s">
        <v>624</v>
      </c>
      <c r="BB1" t="s">
        <v>625</v>
      </c>
      <c r="BC1" t="s">
        <v>626</v>
      </c>
      <c r="BD1" t="s">
        <v>627</v>
      </c>
      <c r="BE1" t="s">
        <v>628</v>
      </c>
      <c r="BF1" t="s">
        <v>629</v>
      </c>
      <c r="BG1" t="s">
        <v>630</v>
      </c>
      <c r="BH1" t="s">
        <v>631</v>
      </c>
      <c r="BI1" t="s">
        <v>632</v>
      </c>
      <c r="BJ1" t="s">
        <v>633</v>
      </c>
      <c r="BK1" t="s">
        <v>634</v>
      </c>
      <c r="BL1" t="s">
        <v>635</v>
      </c>
      <c r="BM1" t="s">
        <v>636</v>
      </c>
      <c r="BN1" t="s">
        <v>637</v>
      </c>
      <c r="BO1" t="s">
        <v>638</v>
      </c>
      <c r="BP1" t="s">
        <v>639</v>
      </c>
      <c r="BQ1" t="s">
        <v>640</v>
      </c>
      <c r="BR1" t="s">
        <v>641</v>
      </c>
      <c r="BS1" t="s">
        <v>642</v>
      </c>
      <c r="BT1" t="s">
        <v>643</v>
      </c>
      <c r="BU1" t="s">
        <v>644</v>
      </c>
      <c r="BV1" t="s">
        <v>645</v>
      </c>
      <c r="BW1" t="s">
        <v>646</v>
      </c>
      <c r="BX1" t="s">
        <v>647</v>
      </c>
      <c r="BY1" t="s">
        <v>648</v>
      </c>
      <c r="BZ1" t="s">
        <v>649</v>
      </c>
      <c r="CA1" t="s">
        <v>650</v>
      </c>
      <c r="CB1" t="s">
        <v>651</v>
      </c>
      <c r="CC1" t="s">
        <v>652</v>
      </c>
      <c r="CD1" t="s">
        <v>653</v>
      </c>
      <c r="CE1" t="s">
        <v>654</v>
      </c>
      <c r="CF1" t="s">
        <v>655</v>
      </c>
      <c r="CG1" t="s">
        <v>656</v>
      </c>
      <c r="CH1" t="s">
        <v>657</v>
      </c>
      <c r="CI1" t="s">
        <v>658</v>
      </c>
      <c r="CJ1" t="s">
        <v>659</v>
      </c>
      <c r="CK1" t="s">
        <v>660</v>
      </c>
      <c r="CL1" t="s">
        <v>661</v>
      </c>
      <c r="CM1" t="s">
        <v>662</v>
      </c>
      <c r="CN1" t="s">
        <v>663</v>
      </c>
      <c r="CO1" t="s">
        <v>544</v>
      </c>
      <c r="CP1" t="s">
        <v>664</v>
      </c>
      <c r="CQ1" t="s">
        <v>665</v>
      </c>
      <c r="CR1" t="s">
        <v>666</v>
      </c>
      <c r="CS1" t="s">
        <v>667</v>
      </c>
      <c r="CT1" t="s">
        <v>668</v>
      </c>
      <c r="CU1" t="s">
        <v>669</v>
      </c>
      <c r="CV1" t="s">
        <v>670</v>
      </c>
      <c r="CW1" t="s">
        <v>671</v>
      </c>
      <c r="CX1" t="s">
        <v>672</v>
      </c>
      <c r="CY1" t="s">
        <v>673</v>
      </c>
      <c r="CZ1" t="s">
        <v>674</v>
      </c>
      <c r="DA1" t="s">
        <v>675</v>
      </c>
      <c r="DB1" t="s">
        <v>676</v>
      </c>
      <c r="DC1" t="s">
        <v>677</v>
      </c>
      <c r="DD1" t="s">
        <v>678</v>
      </c>
      <c r="DE1" t="s">
        <v>679</v>
      </c>
      <c r="DF1" t="s">
        <v>680</v>
      </c>
      <c r="DG1" t="s">
        <v>681</v>
      </c>
      <c r="DH1" s="9" t="s">
        <v>108</v>
      </c>
      <c r="DI1" t="s">
        <v>545</v>
      </c>
      <c r="DJ1" t="s">
        <v>546</v>
      </c>
      <c r="DK1" t="s">
        <v>547</v>
      </c>
      <c r="DL1" t="s">
        <v>548</v>
      </c>
      <c r="DM1" t="s">
        <v>549</v>
      </c>
      <c r="DN1" t="s">
        <v>550</v>
      </c>
      <c r="DO1" t="s">
        <v>551</v>
      </c>
      <c r="DP1" t="s">
        <v>552</v>
      </c>
      <c r="DQ1" t="s">
        <v>553</v>
      </c>
      <c r="DR1" t="s">
        <v>554</v>
      </c>
      <c r="DS1" t="s">
        <v>555</v>
      </c>
      <c r="DT1" t="s">
        <v>556</v>
      </c>
      <c r="DU1" t="s">
        <v>557</v>
      </c>
      <c r="DV1" s="9" t="s">
        <v>110</v>
      </c>
      <c r="DW1" s="9" t="s">
        <v>558</v>
      </c>
      <c r="DX1" s="9" t="s">
        <v>559</v>
      </c>
      <c r="DY1" s="9" t="s">
        <v>560</v>
      </c>
      <c r="DZ1" s="9" t="s">
        <v>561</v>
      </c>
      <c r="EA1" s="9" t="s">
        <v>562</v>
      </c>
      <c r="EB1" s="9" t="s">
        <v>563</v>
      </c>
      <c r="EC1" s="9" t="s">
        <v>564</v>
      </c>
      <c r="ED1" s="9" t="s">
        <v>565</v>
      </c>
      <c r="EE1" s="9" t="s">
        <v>566</v>
      </c>
      <c r="EF1" s="9" t="s">
        <v>567</v>
      </c>
      <c r="EG1" s="9" t="s">
        <v>568</v>
      </c>
      <c r="EH1" s="9" t="s">
        <v>569</v>
      </c>
      <c r="EI1" s="9" t="s">
        <v>570</v>
      </c>
      <c r="EJ1" s="9" t="s">
        <v>571</v>
      </c>
      <c r="EK1" s="9" t="s">
        <v>572</v>
      </c>
      <c r="EL1" s="9" t="s">
        <v>111</v>
      </c>
      <c r="EM1" s="9" t="s">
        <v>112</v>
      </c>
      <c r="EN1" s="9" t="s">
        <v>114</v>
      </c>
      <c r="EO1" s="9" t="s">
        <v>115</v>
      </c>
      <c r="EP1" s="9" t="s">
        <v>116</v>
      </c>
      <c r="EQ1" s="9" t="s">
        <v>117</v>
      </c>
      <c r="ER1" s="9" t="s">
        <v>118</v>
      </c>
      <c r="ES1" s="9" t="s">
        <v>119</v>
      </c>
    </row>
    <row r="2" spans="1:149" x14ac:dyDescent="0.25">
      <c r="A2" t="s">
        <v>574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>
        <v>1221.0579323812731</v>
      </c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>
        <v>14.74987505438574</v>
      </c>
      <c r="DX2" s="9">
        <v>23.933927016871344</v>
      </c>
      <c r="DY2" s="9">
        <v>56.782693061052775</v>
      </c>
      <c r="DZ2" s="9">
        <v>48.71090215261836</v>
      </c>
      <c r="EA2" s="9">
        <v>16.496231723103868</v>
      </c>
      <c r="EB2" s="9">
        <v>9.4261648457165492</v>
      </c>
      <c r="EC2" s="9">
        <v>11.14232568627251</v>
      </c>
      <c r="ED2" s="9">
        <v>18.827340146688453</v>
      </c>
      <c r="EE2" s="9">
        <v>23.207780314595144</v>
      </c>
      <c r="EF2" s="9">
        <v>19.586190304560457</v>
      </c>
      <c r="EG2" s="9">
        <v>1.100017886181629</v>
      </c>
      <c r="EH2" s="9">
        <v>6.9308177095907491</v>
      </c>
      <c r="EI2" s="9">
        <v>6.6432543774747526</v>
      </c>
      <c r="EJ2" s="9">
        <v>21.737532365046032</v>
      </c>
      <c r="EK2" s="9">
        <v>13.769916108250733</v>
      </c>
      <c r="EL2" s="9"/>
      <c r="EM2" s="9"/>
      <c r="EN2" s="9"/>
      <c r="EO2" s="9"/>
      <c r="EP2" s="9"/>
      <c r="EQ2" s="9"/>
      <c r="ER2" s="9"/>
      <c r="ES2" s="9">
        <v>1514.1029011336825</v>
      </c>
    </row>
    <row r="3" spans="1:149" x14ac:dyDescent="0.25">
      <c r="A3" t="s">
        <v>575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>
        <v>232.66922732248631</v>
      </c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>
        <v>28.274941829024147</v>
      </c>
      <c r="DX3" s="9">
        <v>29.12645287896801</v>
      </c>
      <c r="DY3" s="9">
        <v>40.886886410817759</v>
      </c>
      <c r="DZ3" s="9">
        <v>30.469572324271507</v>
      </c>
      <c r="EA3" s="9">
        <v>8.563510315692632</v>
      </c>
      <c r="EB3" s="9">
        <v>13.002676105842962</v>
      </c>
      <c r="EC3" s="9">
        <v>11.967055816810976</v>
      </c>
      <c r="ED3" s="9">
        <v>11.868990138768654</v>
      </c>
      <c r="EE3" s="9">
        <v>12.784513318694755</v>
      </c>
      <c r="EF3" s="9">
        <v>8.018221248258147</v>
      </c>
      <c r="EG3" s="9">
        <v>4.9355569486991753</v>
      </c>
      <c r="EH3" s="9">
        <v>6.1983176864224561</v>
      </c>
      <c r="EI3" s="9">
        <v>4.2386453916964584</v>
      </c>
      <c r="EJ3" s="9">
        <v>8.6613287206214729</v>
      </c>
      <c r="EK3" s="9">
        <v>11.47512276071121</v>
      </c>
      <c r="EL3" s="9"/>
      <c r="EM3" s="9"/>
      <c r="EN3" s="9"/>
      <c r="EO3" s="9"/>
      <c r="EP3" s="9"/>
      <c r="EQ3" s="9"/>
      <c r="ER3" s="9"/>
      <c r="ES3" s="9">
        <v>463.14101921778655</v>
      </c>
    </row>
    <row r="4" spans="1:149" x14ac:dyDescent="0.25">
      <c r="A4" t="s">
        <v>576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>
        <v>214.33203858156912</v>
      </c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>
        <v>0.58774083273941768</v>
      </c>
      <c r="DX4" s="9">
        <v>1.6232488834626859</v>
      </c>
      <c r="DY4" s="9">
        <v>2.9674089094416307</v>
      </c>
      <c r="DZ4" s="9">
        <v>1.6522517549170068</v>
      </c>
      <c r="EA4" s="9">
        <v>0.43795961314964543</v>
      </c>
      <c r="EB4" s="9">
        <v>0.23212942710945886</v>
      </c>
      <c r="EC4" s="9">
        <v>0.4747397089727004</v>
      </c>
      <c r="ED4" s="9">
        <v>0.24934738742910331</v>
      </c>
      <c r="EE4" s="9">
        <v>0.25343787027204756</v>
      </c>
      <c r="EF4" s="9">
        <v>0.47827771912395883</v>
      </c>
      <c r="EG4" s="9"/>
      <c r="EH4" s="9"/>
      <c r="EI4" s="9">
        <v>0.30422177499939729</v>
      </c>
      <c r="EJ4" s="9">
        <v>0.68813893859170749</v>
      </c>
      <c r="EK4" s="9">
        <v>2.3351069981185435</v>
      </c>
      <c r="EL4" s="9"/>
      <c r="EM4" s="9"/>
      <c r="EN4" s="9"/>
      <c r="EO4" s="9"/>
      <c r="EP4" s="9"/>
      <c r="EQ4" s="9"/>
      <c r="ER4" s="9"/>
      <c r="ES4" s="9">
        <v>226.61604839989641</v>
      </c>
    </row>
    <row r="5" spans="1:149" x14ac:dyDescent="0.25">
      <c r="A5" t="s">
        <v>577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>
        <v>12.444772608229497</v>
      </c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>
        <v>12.444772608229497</v>
      </c>
    </row>
    <row r="6" spans="1:149" x14ac:dyDescent="0.25">
      <c r="A6" t="s">
        <v>578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>
        <v>373.62753540096878</v>
      </c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>
        <v>48.212867582926016</v>
      </c>
      <c r="DX6" s="9">
        <v>78.539915226768045</v>
      </c>
      <c r="DY6" s="9">
        <v>105.47751245189029</v>
      </c>
      <c r="DZ6" s="9">
        <v>106.75753306649995</v>
      </c>
      <c r="EA6" s="9">
        <v>41.209697074397276</v>
      </c>
      <c r="EB6" s="9">
        <v>19.224136243647131</v>
      </c>
      <c r="EC6" s="9">
        <v>29.242410641962923</v>
      </c>
      <c r="ED6" s="9">
        <v>38.503633902699512</v>
      </c>
      <c r="EE6" s="9">
        <v>43.151666043311067</v>
      </c>
      <c r="EF6" s="9">
        <v>36.202755790014443</v>
      </c>
      <c r="EG6" s="9">
        <v>7.5816723022763748</v>
      </c>
      <c r="EH6" s="9">
        <v>11.908982321276218</v>
      </c>
      <c r="EI6" s="9">
        <v>25.290685079135159</v>
      </c>
      <c r="EJ6" s="9">
        <v>37.288555507898842</v>
      </c>
      <c r="EK6" s="9">
        <v>31.628848726451878</v>
      </c>
      <c r="EL6" s="9"/>
      <c r="EM6" s="9"/>
      <c r="EN6" s="9"/>
      <c r="EO6" s="9"/>
      <c r="EP6" s="9"/>
      <c r="EQ6" s="9"/>
      <c r="ER6" s="9"/>
      <c r="ES6" s="9">
        <v>1033.8484073621239</v>
      </c>
    </row>
    <row r="7" spans="1:149" x14ac:dyDescent="0.25">
      <c r="A7" t="s">
        <v>579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>
        <v>409.21105384553596</v>
      </c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>
        <v>7.7528210460602116</v>
      </c>
      <c r="DX7" s="9">
        <v>18.945167285310127</v>
      </c>
      <c r="DY7" s="9">
        <v>20.066316590759371</v>
      </c>
      <c r="DZ7" s="9">
        <v>18.717856558035844</v>
      </c>
      <c r="EA7" s="9">
        <v>7.1018898988351822</v>
      </c>
      <c r="EB7" s="9">
        <v>3.2777169977626008</v>
      </c>
      <c r="EC7" s="9">
        <v>6.7354225263840295</v>
      </c>
      <c r="ED7" s="9">
        <v>6.5668792714472426</v>
      </c>
      <c r="EE7" s="9">
        <v>9.797254001336384</v>
      </c>
      <c r="EF7" s="9">
        <v>4.835825324066926</v>
      </c>
      <c r="EG7" s="9">
        <v>1.42563618241542</v>
      </c>
      <c r="EH7" s="9">
        <v>2.2383219045533362</v>
      </c>
      <c r="EI7" s="9">
        <v>4.9215455347365786</v>
      </c>
      <c r="EJ7" s="9">
        <v>6.276665519299585</v>
      </c>
      <c r="EK7" s="9">
        <v>10.733404623805995</v>
      </c>
      <c r="EL7" s="9"/>
      <c r="EM7" s="9"/>
      <c r="EN7" s="9"/>
      <c r="EO7" s="9"/>
      <c r="EP7" s="9"/>
      <c r="EQ7" s="9"/>
      <c r="ER7" s="9"/>
      <c r="ES7" s="9">
        <v>538.60377711034482</v>
      </c>
    </row>
    <row r="8" spans="1:149" x14ac:dyDescent="0.25">
      <c r="A8" t="s">
        <v>580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>
        <v>289.40478402404847</v>
      </c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>
        <v>289.40478402404847</v>
      </c>
    </row>
    <row r="9" spans="1:149" x14ac:dyDescent="0.25">
      <c r="A9" t="s">
        <v>581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>
        <v>489.67816136823217</v>
      </c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>
        <v>52.222619002776945</v>
      </c>
      <c r="DX9" s="9">
        <v>76.921453106714381</v>
      </c>
      <c r="DY9" s="9">
        <v>77.837481838338789</v>
      </c>
      <c r="DZ9" s="9">
        <v>52.662257955983947</v>
      </c>
      <c r="EA9" s="9">
        <v>26.881508662000215</v>
      </c>
      <c r="EB9" s="9">
        <v>26.211108039871785</v>
      </c>
      <c r="EC9" s="9">
        <v>25.265330701063732</v>
      </c>
      <c r="ED9" s="9">
        <v>31.128049198420452</v>
      </c>
      <c r="EE9" s="9">
        <v>29.549356906907821</v>
      </c>
      <c r="EF9" s="9">
        <v>17.55406423595673</v>
      </c>
      <c r="EG9" s="9">
        <v>5.1599698128124292</v>
      </c>
      <c r="EH9" s="9">
        <v>6.7505681054204141</v>
      </c>
      <c r="EI9" s="9">
        <v>11.372924210541068</v>
      </c>
      <c r="EJ9" s="9">
        <v>19.12033483292835</v>
      </c>
      <c r="EK9" s="9">
        <v>16.222311645600136</v>
      </c>
      <c r="EL9" s="9"/>
      <c r="EM9" s="9"/>
      <c r="EN9" s="9"/>
      <c r="EO9" s="9"/>
      <c r="EP9" s="9"/>
      <c r="EQ9" s="9"/>
      <c r="ER9" s="9"/>
      <c r="ES9" s="9">
        <v>964.53749962356937</v>
      </c>
    </row>
    <row r="10" spans="1:149" x14ac:dyDescent="0.25">
      <c r="A10" t="s">
        <v>582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>
        <v>422.66646208776609</v>
      </c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>
        <v>33.774448867373145</v>
      </c>
      <c r="DX10" s="9">
        <v>63.807250082084835</v>
      </c>
      <c r="DY10" s="9">
        <v>88.047939124115629</v>
      </c>
      <c r="DZ10" s="9">
        <v>81.951560997719</v>
      </c>
      <c r="EA10" s="9">
        <v>31.942359453867343</v>
      </c>
      <c r="EB10" s="9">
        <v>14.028302777428683</v>
      </c>
      <c r="EC10" s="9">
        <v>26.871714820713073</v>
      </c>
      <c r="ED10" s="9">
        <v>32.184444290793309</v>
      </c>
      <c r="EE10" s="9">
        <v>32.012409188987057</v>
      </c>
      <c r="EF10" s="9">
        <v>29.156395692824454</v>
      </c>
      <c r="EG10" s="9">
        <v>7.4468230897836278</v>
      </c>
      <c r="EH10" s="9">
        <v>11.312479855770295</v>
      </c>
      <c r="EI10" s="9">
        <v>15.421749487467055</v>
      </c>
      <c r="EJ10" s="9">
        <v>25.844746982714241</v>
      </c>
      <c r="EK10" s="9">
        <v>17.744389202318526</v>
      </c>
      <c r="EL10" s="9"/>
      <c r="EM10" s="9"/>
      <c r="EN10" s="9"/>
      <c r="EO10" s="9"/>
      <c r="EP10" s="9"/>
      <c r="EQ10" s="9"/>
      <c r="ER10" s="9"/>
      <c r="ES10" s="9">
        <v>934.21347600172646</v>
      </c>
    </row>
    <row r="11" spans="1:149" x14ac:dyDescent="0.25">
      <c r="A11" t="s">
        <v>583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>
        <v>351.64238883188841</v>
      </c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>
        <v>28.644695217402543</v>
      </c>
      <c r="DX11" s="9">
        <v>31.476086310744307</v>
      </c>
      <c r="DY11" s="9">
        <v>32.92941224665659</v>
      </c>
      <c r="DZ11" s="9">
        <v>29.816829591435376</v>
      </c>
      <c r="EA11" s="9">
        <v>9.0286147607733156</v>
      </c>
      <c r="EB11" s="9">
        <v>19.355780938483324</v>
      </c>
      <c r="EC11" s="9">
        <v>17.29480487929025</v>
      </c>
      <c r="ED11" s="9">
        <v>14.879499062833924</v>
      </c>
      <c r="EE11" s="9">
        <v>13.795657239719819</v>
      </c>
      <c r="EF11" s="9">
        <v>11.753438340349801</v>
      </c>
      <c r="EG11" s="9">
        <v>4.5412799789348259</v>
      </c>
      <c r="EH11" s="9">
        <v>4.9885282408015224</v>
      </c>
      <c r="EI11" s="9">
        <v>5.4685733697151839</v>
      </c>
      <c r="EJ11" s="9">
        <v>10.674474262288166</v>
      </c>
      <c r="EK11" s="9">
        <v>9.0551388594195821</v>
      </c>
      <c r="EL11" s="9"/>
      <c r="EM11" s="9"/>
      <c r="EN11" s="9"/>
      <c r="EO11" s="9"/>
      <c r="EP11" s="9"/>
      <c r="EQ11" s="9"/>
      <c r="ER11" s="9"/>
      <c r="ES11" s="9">
        <v>595.34520213073711</v>
      </c>
    </row>
    <row r="12" spans="1:149" x14ac:dyDescent="0.25">
      <c r="A12" t="s">
        <v>584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>
        <v>206.37781684192257</v>
      </c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>
        <v>206.37781684192257</v>
      </c>
    </row>
    <row r="13" spans="1:149" x14ac:dyDescent="0.25">
      <c r="A13" t="s">
        <v>585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>
        <v>57.659851691403603</v>
      </c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>
        <v>57.659851691403603</v>
      </c>
    </row>
    <row r="14" spans="1:149" x14ac:dyDescent="0.25">
      <c r="A14" t="s">
        <v>586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>
        <v>46.169163142221471</v>
      </c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>
        <v>46.169163142221471</v>
      </c>
    </row>
    <row r="15" spans="1:149" x14ac:dyDescent="0.25">
      <c r="A15" t="s">
        <v>587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>
        <v>1503.9217443968455</v>
      </c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>
        <v>69.260796161193042</v>
      </c>
      <c r="DX15" s="9">
        <v>177.85066701267812</v>
      </c>
      <c r="DY15" s="9">
        <v>281.98253458567638</v>
      </c>
      <c r="DZ15" s="9">
        <v>432.29901399294448</v>
      </c>
      <c r="EA15" s="9">
        <v>232.28616246488511</v>
      </c>
      <c r="EB15" s="9">
        <v>21.480132767817054</v>
      </c>
      <c r="EC15" s="9">
        <v>64.131686918664741</v>
      </c>
      <c r="ED15" s="9">
        <v>140.32399425850824</v>
      </c>
      <c r="EE15" s="9">
        <v>191.90141745851986</v>
      </c>
      <c r="EF15" s="9">
        <v>200.92461378050803</v>
      </c>
      <c r="EG15" s="9">
        <v>12.063542712866562</v>
      </c>
      <c r="EH15" s="9">
        <v>31.20271473417441</v>
      </c>
      <c r="EI15" s="9">
        <v>43.255775911551375</v>
      </c>
      <c r="EJ15" s="9">
        <v>102.88164077491574</v>
      </c>
      <c r="EK15" s="9">
        <v>145.99384625532412</v>
      </c>
      <c r="EL15" s="9"/>
      <c r="EM15" s="9"/>
      <c r="EN15" s="9"/>
      <c r="EO15" s="9"/>
      <c r="EP15" s="9"/>
      <c r="EQ15" s="9"/>
      <c r="ER15" s="9"/>
      <c r="ES15" s="9">
        <v>3651.7602841870735</v>
      </c>
    </row>
    <row r="16" spans="1:149" x14ac:dyDescent="0.25">
      <c r="A16" t="s">
        <v>588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>
        <v>76.345503157683424</v>
      </c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>
        <v>76.345503157683424</v>
      </c>
    </row>
    <row r="17" spans="1:149" x14ac:dyDescent="0.25">
      <c r="A17" t="s">
        <v>589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>
        <v>1147.0424603934221</v>
      </c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>
        <v>1147.0424603934221</v>
      </c>
    </row>
    <row r="18" spans="1:149" x14ac:dyDescent="0.25">
      <c r="A18" t="s">
        <v>590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>
        <v>199.18347755321832</v>
      </c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>
        <v>199.18347755321832</v>
      </c>
    </row>
    <row r="19" spans="1:149" x14ac:dyDescent="0.25">
      <c r="A19" t="s">
        <v>591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>
        <v>1640.5121427383137</v>
      </c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>
        <v>4.1868148048192015</v>
      </c>
      <c r="DX19" s="9">
        <v>11.782271777439602</v>
      </c>
      <c r="DY19" s="9">
        <v>13.610176181185089</v>
      </c>
      <c r="DZ19" s="9">
        <v>19.237168967836983</v>
      </c>
      <c r="EA19" s="9">
        <v>8.009356654036079</v>
      </c>
      <c r="EB19" s="9">
        <v>1.4932073770018464</v>
      </c>
      <c r="EC19" s="9">
        <v>3.3752122565945619</v>
      </c>
      <c r="ED19" s="9">
        <v>4.85036742655711</v>
      </c>
      <c r="EE19" s="9">
        <v>3.6049780068434689</v>
      </c>
      <c r="EF19" s="9">
        <v>6.5412060191774017</v>
      </c>
      <c r="EG19" s="9">
        <v>0.45455220456237744</v>
      </c>
      <c r="EH19" s="9">
        <v>2.147341010884896</v>
      </c>
      <c r="EI19" s="9">
        <v>1.9594986402106793</v>
      </c>
      <c r="EJ19" s="9">
        <v>4.0108063608718441</v>
      </c>
      <c r="EK19" s="9">
        <v>9.20579872422182</v>
      </c>
      <c r="EL19" s="9"/>
      <c r="EM19" s="9"/>
      <c r="EN19" s="9"/>
      <c r="EO19" s="9"/>
      <c r="EP19" s="9"/>
      <c r="EQ19" s="9"/>
      <c r="ER19" s="9"/>
      <c r="ES19" s="9">
        <v>1734.980899150557</v>
      </c>
    </row>
    <row r="20" spans="1:149" x14ac:dyDescent="0.25">
      <c r="A20" t="s">
        <v>592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>
        <v>934.21378187130142</v>
      </c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>
        <v>13.814681869475734</v>
      </c>
      <c r="DX20" s="9">
        <v>38.935613872352711</v>
      </c>
      <c r="DY20" s="9">
        <v>60.897901012467052</v>
      </c>
      <c r="DZ20" s="9">
        <v>74.277921117408795</v>
      </c>
      <c r="EA20" s="9">
        <v>44.563484291411974</v>
      </c>
      <c r="EB20" s="9">
        <v>5.8360948039522329</v>
      </c>
      <c r="EC20" s="9">
        <v>15.473574847962572</v>
      </c>
      <c r="ED20" s="9">
        <v>22.703825732639949</v>
      </c>
      <c r="EE20" s="9">
        <v>31.634769472204816</v>
      </c>
      <c r="EF20" s="9">
        <v>37.055417020146209</v>
      </c>
      <c r="EG20" s="9">
        <v>1.2675856947802149</v>
      </c>
      <c r="EH20" s="9">
        <v>4.9855359075048424</v>
      </c>
      <c r="EI20" s="9">
        <v>7.6646894815547846</v>
      </c>
      <c r="EJ20" s="9">
        <v>21.320270718968782</v>
      </c>
      <c r="EK20" s="9">
        <v>40.112115785390181</v>
      </c>
      <c r="EL20" s="9"/>
      <c r="EM20" s="9"/>
      <c r="EN20" s="9"/>
      <c r="EO20" s="9"/>
      <c r="EP20" s="9"/>
      <c r="EQ20" s="9"/>
      <c r="ER20" s="9"/>
      <c r="ES20" s="9">
        <v>1354.7572634995222</v>
      </c>
    </row>
    <row r="21" spans="1:149" x14ac:dyDescent="0.25">
      <c r="A21" t="s">
        <v>593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>
        <v>1670.0959323553498</v>
      </c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>
        <v>0.24395291011960055</v>
      </c>
      <c r="DX21" s="9">
        <v>0.91053249918958101</v>
      </c>
      <c r="DY21" s="9">
        <v>1.6121185943999095</v>
      </c>
      <c r="DZ21" s="9">
        <v>2.3809356056023727</v>
      </c>
      <c r="EA21" s="9">
        <v>2.0674051577576429</v>
      </c>
      <c r="EB21" s="9">
        <v>0.1924354928491149</v>
      </c>
      <c r="EC21" s="9">
        <v>0.39513651322623949</v>
      </c>
      <c r="ED21" s="9">
        <v>0.62507604457147559</v>
      </c>
      <c r="EE21" s="9">
        <v>1.2862336139600121</v>
      </c>
      <c r="EF21" s="9">
        <v>1.6289365092344137</v>
      </c>
      <c r="EG21" s="9">
        <v>0.29414892190994635</v>
      </c>
      <c r="EH21" s="9">
        <v>0.46277251684222037</v>
      </c>
      <c r="EI21" s="9"/>
      <c r="EJ21" s="9">
        <v>0.28586811818912183</v>
      </c>
      <c r="EK21" s="9">
        <v>3.6207379971265579</v>
      </c>
      <c r="EL21" s="9"/>
      <c r="EM21" s="9"/>
      <c r="EN21" s="9"/>
      <c r="EO21" s="9"/>
      <c r="EP21" s="9"/>
      <c r="EQ21" s="9"/>
      <c r="ER21" s="9"/>
      <c r="ES21" s="9">
        <v>1686.1022228503277</v>
      </c>
    </row>
    <row r="22" spans="1:149" x14ac:dyDescent="0.25">
      <c r="A22" t="s">
        <v>594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>
        <v>3105.2408331534348</v>
      </c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>
        <v>20.051417634141334</v>
      </c>
      <c r="DX22" s="9">
        <v>32.88619407682711</v>
      </c>
      <c r="DY22" s="9">
        <v>31.94411868142684</v>
      </c>
      <c r="DZ22" s="9">
        <v>32.580956692757354</v>
      </c>
      <c r="EA22" s="9">
        <v>14.869493463178921</v>
      </c>
      <c r="EB22" s="9">
        <v>7.4610509083969143</v>
      </c>
      <c r="EC22" s="9">
        <v>4.5690328074164608</v>
      </c>
      <c r="ED22" s="9">
        <v>8.0205498012987544</v>
      </c>
      <c r="EE22" s="9">
        <v>13.102981351798665</v>
      </c>
      <c r="EF22" s="9">
        <v>10.02168376501179</v>
      </c>
      <c r="EG22" s="9">
        <v>2.2673752431496368</v>
      </c>
      <c r="EH22" s="9">
        <v>3.56015727278246</v>
      </c>
      <c r="EI22" s="9">
        <v>6.8455818848996826</v>
      </c>
      <c r="EJ22" s="9">
        <v>8.8697527061929531</v>
      </c>
      <c r="EK22" s="9">
        <v>11.333680490451323</v>
      </c>
      <c r="EL22" s="9"/>
      <c r="EM22" s="9"/>
      <c r="EN22" s="9"/>
      <c r="EO22" s="9"/>
      <c r="EP22" s="9"/>
      <c r="EQ22" s="9"/>
      <c r="ER22" s="9"/>
      <c r="ES22" s="9">
        <v>3313.6248599331652</v>
      </c>
    </row>
    <row r="23" spans="1:149" x14ac:dyDescent="0.25">
      <c r="A23" t="s">
        <v>595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>
        <v>873.49799217773739</v>
      </c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>
        <v>2.1519103361600838</v>
      </c>
      <c r="DZ23" s="9">
        <v>1.0896167157210599</v>
      </c>
      <c r="EA23" s="9"/>
      <c r="EB23" s="9"/>
      <c r="EC23" s="9">
        <v>5.7898811758242905</v>
      </c>
      <c r="ED23" s="9">
        <v>10.429770243281014</v>
      </c>
      <c r="EE23" s="9">
        <v>11.763026284982558</v>
      </c>
      <c r="EF23" s="9">
        <v>13.247613241053468</v>
      </c>
      <c r="EG23" s="9"/>
      <c r="EH23" s="9"/>
      <c r="EI23" s="9">
        <v>6.1997598739795476</v>
      </c>
      <c r="EJ23" s="9">
        <v>1.3621546314642172</v>
      </c>
      <c r="EK23" s="9">
        <v>4.7271261530271769</v>
      </c>
      <c r="EL23" s="9"/>
      <c r="EM23" s="9"/>
      <c r="EN23" s="9"/>
      <c r="EO23" s="9"/>
      <c r="EP23" s="9"/>
      <c r="EQ23" s="9"/>
      <c r="ER23" s="9"/>
      <c r="ES23" s="9">
        <v>930.25885083323089</v>
      </c>
    </row>
    <row r="24" spans="1:149" x14ac:dyDescent="0.25">
      <c r="A24" t="s">
        <v>596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>
        <v>1664.6150235965761</v>
      </c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>
        <v>1664.6150235965761</v>
      </c>
    </row>
    <row r="25" spans="1:149" x14ac:dyDescent="0.25">
      <c r="A25" t="s">
        <v>597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>
        <v>2850.3421426703298</v>
      </c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>
        <v>2850.3421426703298</v>
      </c>
    </row>
    <row r="26" spans="1:149" x14ac:dyDescent="0.25">
      <c r="A26" t="s">
        <v>598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>
        <v>673.25503735874645</v>
      </c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>
        <v>673.25503735874645</v>
      </c>
    </row>
    <row r="27" spans="1:149" x14ac:dyDescent="0.25">
      <c r="A27" t="s">
        <v>599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>
        <v>1184.9806436033548</v>
      </c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>
        <v>1.71446322467474</v>
      </c>
      <c r="DX27" s="9">
        <v>1.5794630440561443</v>
      </c>
      <c r="DY27" s="9">
        <v>1.5774922567508567</v>
      </c>
      <c r="DZ27" s="9">
        <v>4.8887660249694083</v>
      </c>
      <c r="EA27" s="9">
        <v>3.8653589464754212</v>
      </c>
      <c r="EB27" s="9"/>
      <c r="EC27" s="9">
        <v>1.3828024358084086</v>
      </c>
      <c r="ED27" s="9"/>
      <c r="EE27" s="9">
        <v>1.4766312821081267</v>
      </c>
      <c r="EF27" s="9">
        <v>1.3932070218050689</v>
      </c>
      <c r="EG27" s="9"/>
      <c r="EH27" s="9"/>
      <c r="EI27" s="9"/>
      <c r="EJ27" s="9">
        <v>2.010239326495475</v>
      </c>
      <c r="EK27" s="9">
        <v>6.977818226769207</v>
      </c>
      <c r="EL27" s="9"/>
      <c r="EM27" s="9"/>
      <c r="EN27" s="9"/>
      <c r="EO27" s="9"/>
      <c r="EP27" s="9"/>
      <c r="EQ27" s="9"/>
      <c r="ER27" s="9"/>
      <c r="ES27" s="9">
        <v>1211.8468853932679</v>
      </c>
    </row>
    <row r="28" spans="1:149" x14ac:dyDescent="0.25">
      <c r="A28" t="s">
        <v>600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>
        <v>1963.4302452111192</v>
      </c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>
        <v>43.467502791680708</v>
      </c>
      <c r="DX28" s="9">
        <v>148.88070922961055</v>
      </c>
      <c r="DY28" s="9">
        <v>127.3606594794234</v>
      </c>
      <c r="DZ28" s="9">
        <v>78.361103534471169</v>
      </c>
      <c r="EA28" s="9">
        <v>53.532198710901518</v>
      </c>
      <c r="EB28" s="9">
        <v>27.30135635970657</v>
      </c>
      <c r="EC28" s="9">
        <v>40.365069477595519</v>
      </c>
      <c r="ED28" s="9">
        <v>57.490135495666173</v>
      </c>
      <c r="EE28" s="9">
        <v>31.774306973568013</v>
      </c>
      <c r="EF28" s="9">
        <v>29.971541461978322</v>
      </c>
      <c r="EG28" s="9">
        <v>12.964568811656891</v>
      </c>
      <c r="EH28" s="9">
        <v>10.157622489229366</v>
      </c>
      <c r="EI28" s="9">
        <v>29.15909453395718</v>
      </c>
      <c r="EJ28" s="9">
        <v>35.652550403070556</v>
      </c>
      <c r="EK28" s="9">
        <v>19.347990830146582</v>
      </c>
      <c r="EL28" s="9"/>
      <c r="EM28" s="9"/>
      <c r="EN28" s="9"/>
      <c r="EO28" s="9"/>
      <c r="EP28" s="9"/>
      <c r="EQ28" s="9"/>
      <c r="ER28" s="9"/>
      <c r="ES28" s="9">
        <v>2709.2166557937826</v>
      </c>
    </row>
    <row r="29" spans="1:149" x14ac:dyDescent="0.25">
      <c r="A29" t="s">
        <v>601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>
        <v>663.1581830380286</v>
      </c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>
        <v>663.1581830380286</v>
      </c>
    </row>
    <row r="30" spans="1:149" x14ac:dyDescent="0.25">
      <c r="A30" t="s">
        <v>602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>
        <v>1395.054248050857</v>
      </c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>
        <v>0.70810448049611718</v>
      </c>
      <c r="DX30" s="9">
        <v>0.65263003413645704</v>
      </c>
      <c r="DY30" s="9">
        <v>1.9617824159844994</v>
      </c>
      <c r="DZ30" s="9">
        <v>4.6970114296723695</v>
      </c>
      <c r="EA30" s="9">
        <v>3.7202866199080709</v>
      </c>
      <c r="EB30" s="9">
        <v>0.55888550464669073</v>
      </c>
      <c r="EC30" s="9">
        <v>0.57169138253935359</v>
      </c>
      <c r="ED30" s="9">
        <v>1.8067269208621033</v>
      </c>
      <c r="EE30" s="9">
        <v>1.2224812810076697</v>
      </c>
      <c r="EF30" s="9">
        <v>33.236946396002821</v>
      </c>
      <c r="EG30" s="9"/>
      <c r="EH30" s="9">
        <v>0.66888427396722583</v>
      </c>
      <c r="EI30" s="9">
        <v>1.4684811497944914</v>
      </c>
      <c r="EJ30" s="9">
        <v>3.3392276055607883</v>
      </c>
      <c r="EK30" s="9">
        <v>16.906301062317134</v>
      </c>
      <c r="EL30" s="9"/>
      <c r="EM30" s="9"/>
      <c r="EN30" s="9"/>
      <c r="EO30" s="9"/>
      <c r="EP30" s="9"/>
      <c r="EQ30" s="9"/>
      <c r="ER30" s="9"/>
      <c r="ES30" s="9">
        <v>1466.573688607753</v>
      </c>
    </row>
    <row r="31" spans="1:149" x14ac:dyDescent="0.25">
      <c r="A31" t="s">
        <v>603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>
        <v>1521.9121597144658</v>
      </c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>
        <v>2.9209528408865526</v>
      </c>
      <c r="DZ31" s="9">
        <v>9.1745438965135726</v>
      </c>
      <c r="EA31" s="9">
        <v>2.3580378318483115</v>
      </c>
      <c r="EB31" s="9">
        <v>1.2436213902584865</v>
      </c>
      <c r="EC31" s="9">
        <v>2.558627793929765</v>
      </c>
      <c r="ED31" s="9">
        <v>1.3364760577278356</v>
      </c>
      <c r="EE31" s="9">
        <v>2.7333257446642087</v>
      </c>
      <c r="EF31" s="9">
        <v>3.8891165385695325</v>
      </c>
      <c r="EG31" s="9"/>
      <c r="EH31" s="9"/>
      <c r="EI31" s="9"/>
      <c r="EJ31" s="9">
        <v>3.729222922779206</v>
      </c>
      <c r="EK31" s="9">
        <v>6.4142635047982424</v>
      </c>
      <c r="EL31" s="9"/>
      <c r="EM31" s="9"/>
      <c r="EN31" s="9"/>
      <c r="EO31" s="9"/>
      <c r="EP31" s="9"/>
      <c r="EQ31" s="9"/>
      <c r="ER31" s="9"/>
      <c r="ES31" s="9">
        <v>1558.2703482364418</v>
      </c>
    </row>
    <row r="32" spans="1:149" x14ac:dyDescent="0.25">
      <c r="A32" t="s">
        <v>604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>
        <v>258.25273510940184</v>
      </c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>
        <v>2.9554779096928301</v>
      </c>
      <c r="DY32" s="9">
        <v>2.9517967352805257</v>
      </c>
      <c r="DZ32" s="9">
        <v>6.1256339740847183</v>
      </c>
      <c r="EA32" s="9"/>
      <c r="EB32" s="9"/>
      <c r="EC32" s="9"/>
      <c r="ED32" s="9"/>
      <c r="EE32" s="9"/>
      <c r="EF32" s="9">
        <v>2.6040217072664689</v>
      </c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>
        <v>272.88966543572633</v>
      </c>
    </row>
    <row r="33" spans="1:149" x14ac:dyDescent="0.25">
      <c r="A33" t="s">
        <v>605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>
        <v>202.09273757870906</v>
      </c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>
        <v>202.09273757870906</v>
      </c>
    </row>
    <row r="34" spans="1:149" x14ac:dyDescent="0.25">
      <c r="A34" t="s">
        <v>606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>
        <v>856.34531993193843</v>
      </c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>
        <v>856.34531993193843</v>
      </c>
    </row>
    <row r="35" spans="1:149" x14ac:dyDescent="0.25">
      <c r="A35" t="s">
        <v>607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>
        <v>220.26465447089649</v>
      </c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>
        <v>220.26465447089649</v>
      </c>
    </row>
    <row r="36" spans="1:149" x14ac:dyDescent="0.25">
      <c r="A36" t="s">
        <v>608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>
        <v>609.36647929768549</v>
      </c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>
        <v>609.36647929768549</v>
      </c>
    </row>
    <row r="37" spans="1:149" x14ac:dyDescent="0.25">
      <c r="A37" t="s">
        <v>609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>
        <v>93.415630587854679</v>
      </c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>
        <v>93.415630587854679</v>
      </c>
    </row>
    <row r="38" spans="1:149" x14ac:dyDescent="0.25">
      <c r="A38" t="s">
        <v>541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>
        <v>2050.5462937491516</v>
      </c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>
        <v>2050.5462937491516</v>
      </c>
    </row>
    <row r="39" spans="1:149" x14ac:dyDescent="0.25">
      <c r="A39" t="s">
        <v>610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>
        <v>1626.8156578457686</v>
      </c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>
        <v>1626.8156578457686</v>
      </c>
    </row>
    <row r="40" spans="1:149" x14ac:dyDescent="0.25">
      <c r="A40" t="s">
        <v>611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>
        <v>1673.6911358826508</v>
      </c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>
        <v>1673.6911358826508</v>
      </c>
    </row>
    <row r="41" spans="1:149" x14ac:dyDescent="0.25">
      <c r="A41" t="s">
        <v>612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>
        <v>319.96360706327255</v>
      </c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>
        <v>319.96360706327255</v>
      </c>
    </row>
    <row r="42" spans="1:149" x14ac:dyDescent="0.25">
      <c r="A42" t="s">
        <v>613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>
        <v>717.0911072056789</v>
      </c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>
        <v>717.0911072056789</v>
      </c>
    </row>
    <row r="43" spans="1:149" x14ac:dyDescent="0.25">
      <c r="A43" t="s">
        <v>614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>
        <v>777.9411299711627</v>
      </c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>
        <v>777.9411299711627</v>
      </c>
    </row>
    <row r="44" spans="1:149" x14ac:dyDescent="0.25">
      <c r="A44" t="s">
        <v>615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>
        <v>1319.4640861109951</v>
      </c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>
        <v>1319.4640861109951</v>
      </c>
    </row>
    <row r="45" spans="1:149" x14ac:dyDescent="0.25">
      <c r="A45" t="s">
        <v>616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>
        <v>13519.202183512287</v>
      </c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>
        <v>13519.202183512287</v>
      </c>
    </row>
    <row r="46" spans="1:149" x14ac:dyDescent="0.25">
      <c r="A46" t="s">
        <v>617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>
        <v>12225.758158950519</v>
      </c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>
        <v>12225.758158950519</v>
      </c>
    </row>
    <row r="47" spans="1:149" x14ac:dyDescent="0.25">
      <c r="A47" t="s">
        <v>618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>
        <v>3269.0882667447404</v>
      </c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>
        <v>1.5920285025270708</v>
      </c>
      <c r="EE47" s="9"/>
      <c r="EF47" s="9">
        <v>1.5186843135740964</v>
      </c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>
        <v>3272.1989795608415</v>
      </c>
    </row>
    <row r="48" spans="1:149" x14ac:dyDescent="0.25">
      <c r="A48" t="s">
        <v>619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>
        <v>4088.128185679323</v>
      </c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>
        <v>4088.128185679323</v>
      </c>
    </row>
    <row r="49" spans="1:149" x14ac:dyDescent="0.25">
      <c r="A49" t="s">
        <v>620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>
        <v>4978.6178618090271</v>
      </c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>
        <v>4978.6178618090271</v>
      </c>
    </row>
    <row r="50" spans="1:149" x14ac:dyDescent="0.25">
      <c r="A50" t="s">
        <v>621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>
        <v>2474.4986034924264</v>
      </c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>
        <v>2474.4986034924264</v>
      </c>
    </row>
    <row r="51" spans="1:149" x14ac:dyDescent="0.25">
      <c r="A51" t="s">
        <v>622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>
        <v>1094.0022093337166</v>
      </c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>
        <v>69.501434354509129</v>
      </c>
      <c r="DX51" s="9">
        <v>99.966826753424328</v>
      </c>
      <c r="DY51" s="9">
        <v>118.29978424479978</v>
      </c>
      <c r="DZ51" s="9">
        <v>134.38786512313283</v>
      </c>
      <c r="EA51" s="9">
        <v>105.22402214201387</v>
      </c>
      <c r="EB51" s="9">
        <v>39.790496572235405</v>
      </c>
      <c r="EC51" s="9">
        <v>49.38462223704083</v>
      </c>
      <c r="ED51" s="9">
        <v>62.71839165161196</v>
      </c>
      <c r="EE51" s="9">
        <v>95.084940169881534</v>
      </c>
      <c r="EF51" s="9">
        <v>200.8696436055568</v>
      </c>
      <c r="EG51" s="9">
        <v>15.555934903527119</v>
      </c>
      <c r="EH51" s="9">
        <v>30.469003183797852</v>
      </c>
      <c r="EI51" s="9">
        <v>36.739498350285359</v>
      </c>
      <c r="EJ51" s="9">
        <v>157.25368455197105</v>
      </c>
      <c r="EK51" s="9">
        <v>837.11595793171398</v>
      </c>
      <c r="EL51" s="9"/>
      <c r="EM51" s="9"/>
      <c r="EN51" s="9"/>
      <c r="EO51" s="9"/>
      <c r="EP51" s="9"/>
      <c r="EQ51" s="9"/>
      <c r="ER51" s="9"/>
      <c r="ES51" s="9">
        <v>3146.3643151092178</v>
      </c>
    </row>
    <row r="52" spans="1:149" x14ac:dyDescent="0.25">
      <c r="A52" t="s">
        <v>623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>
        <v>4190.0955236670525</v>
      </c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>
        <v>0.18512661033799077</v>
      </c>
      <c r="DX52" s="9">
        <v>0.17062031848208264</v>
      </c>
      <c r="DY52" s="9">
        <v>0.17040579088914087</v>
      </c>
      <c r="DZ52" s="9">
        <v>0.17367638063821852</v>
      </c>
      <c r="EA52" s="9">
        <v>0.13784979155257523</v>
      </c>
      <c r="EB52" s="9"/>
      <c r="EC52" s="9"/>
      <c r="ED52" s="9"/>
      <c r="EE52" s="9"/>
      <c r="EF52" s="9">
        <v>0.15056578981183899</v>
      </c>
      <c r="EG52" s="9"/>
      <c r="EH52" s="9"/>
      <c r="EI52" s="9"/>
      <c r="EJ52" s="9"/>
      <c r="EK52" s="9">
        <v>0.55505653066988181</v>
      </c>
      <c r="EL52" s="9"/>
      <c r="EM52" s="9"/>
      <c r="EN52" s="9"/>
      <c r="EO52" s="9"/>
      <c r="EP52" s="9"/>
      <c r="EQ52" s="9"/>
      <c r="ER52" s="9"/>
      <c r="ES52" s="9">
        <v>4191.6388248794347</v>
      </c>
    </row>
    <row r="53" spans="1:149" x14ac:dyDescent="0.25">
      <c r="A53" t="s">
        <v>624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>
        <v>4313.0886501597633</v>
      </c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>
        <v>4313.0886501597633</v>
      </c>
    </row>
    <row r="54" spans="1:149" x14ac:dyDescent="0.25">
      <c r="A54" t="s">
        <v>625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>
        <v>4734.565963242635</v>
      </c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>
        <v>4734.565963242635</v>
      </c>
    </row>
    <row r="55" spans="1:149" x14ac:dyDescent="0.25">
      <c r="A55" t="s">
        <v>626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>
        <v>3327.827062109503</v>
      </c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>
        <v>1.2982773971406585</v>
      </c>
      <c r="DZ55" s="9">
        <v>1.3246796697481749</v>
      </c>
      <c r="EA55" s="9">
        <v>3.4979638618820301</v>
      </c>
      <c r="EB55" s="9"/>
      <c r="EC55" s="9"/>
      <c r="ED55" s="9"/>
      <c r="EE55" s="9"/>
      <c r="EF55" s="9">
        <v>1.1395894575995247</v>
      </c>
      <c r="EG55" s="9"/>
      <c r="EH55" s="9"/>
      <c r="EI55" s="9"/>
      <c r="EJ55" s="9"/>
      <c r="EK55" s="9">
        <v>1.4104222711924328</v>
      </c>
      <c r="EL55" s="9"/>
      <c r="EM55" s="9"/>
      <c r="EN55" s="9"/>
      <c r="EO55" s="9"/>
      <c r="EP55" s="9"/>
      <c r="EQ55" s="9"/>
      <c r="ER55" s="9"/>
      <c r="ES55" s="9">
        <v>3336.4979947670663</v>
      </c>
    </row>
    <row r="56" spans="1:149" x14ac:dyDescent="0.25">
      <c r="A56" t="s">
        <v>627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>
        <v>1738.9691015380934</v>
      </c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>
        <v>1.4054962581234978</v>
      </c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>
        <v>1740.3745977962169</v>
      </c>
    </row>
    <row r="57" spans="1:149" x14ac:dyDescent="0.25">
      <c r="A57" t="s">
        <v>628</v>
      </c>
      <c r="B57" s="9">
        <v>44.35795421350965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>
        <v>10.590889509243063</v>
      </c>
      <c r="V57" s="9"/>
      <c r="W57" s="9"/>
      <c r="X57" s="9"/>
      <c r="Y57" s="9"/>
      <c r="Z57" s="9"/>
      <c r="AA57" s="9"/>
      <c r="AB57" s="9">
        <v>1576.3885902836232</v>
      </c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>
        <v>3.5993431720282643</v>
      </c>
      <c r="AX57" s="9"/>
      <c r="AY57" s="9"/>
      <c r="AZ57" s="9"/>
      <c r="BA57" s="9">
        <v>77.87212243324602</v>
      </c>
      <c r="BB57" s="9">
        <v>27.258382326307956</v>
      </c>
      <c r="BC57" s="9">
        <v>29.341630820471291</v>
      </c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>
        <v>1.3420739735766931</v>
      </c>
      <c r="DX57" s="9">
        <v>1.2372696895644419</v>
      </c>
      <c r="DY57" s="9">
        <v>4.9171136003189568</v>
      </c>
      <c r="DZ57" s="9">
        <v>5.0108161660626873</v>
      </c>
      <c r="EA57" s="9">
        <v>2.992441748627408</v>
      </c>
      <c r="EB57" s="9">
        <v>3.1706637761377507</v>
      </c>
      <c r="EC57" s="9">
        <v>3.2431716599079059</v>
      </c>
      <c r="ED57" s="9">
        <v>3.4051766939155441</v>
      </c>
      <c r="EE57" s="9">
        <v>3.4610199482876309</v>
      </c>
      <c r="EF57" s="9">
        <v>4.3502290911263959</v>
      </c>
      <c r="EG57" s="9">
        <v>1.6161702041959412</v>
      </c>
      <c r="EH57" s="9">
        <v>2.5316541799646783</v>
      </c>
      <c r="EI57" s="9">
        <v>5.5247826909283662</v>
      </c>
      <c r="EJ57" s="9">
        <v>6.2459385433093555</v>
      </c>
      <c r="EK57" s="9">
        <v>22.095343280326418</v>
      </c>
      <c r="EL57" s="9"/>
      <c r="EM57" s="9"/>
      <c r="EN57" s="9"/>
      <c r="EO57" s="9"/>
      <c r="EP57" s="9"/>
      <c r="EQ57" s="9"/>
      <c r="ER57" s="9">
        <v>73.502377271433247</v>
      </c>
      <c r="ES57" s="9">
        <v>1914.0551552761126</v>
      </c>
    </row>
    <row r="58" spans="1:149" x14ac:dyDescent="0.25">
      <c r="A58" t="s">
        <v>629</v>
      </c>
      <c r="B58" s="9"/>
      <c r="C58" s="9">
        <v>10.130958235531201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>
        <v>116.36315783671623</v>
      </c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>
        <v>11.809027470172451</v>
      </c>
      <c r="DX58" s="9">
        <v>15.12198356262439</v>
      </c>
      <c r="DY58" s="9">
        <v>12.55277850639601</v>
      </c>
      <c r="DZ58" s="9">
        <v>11.070554918466806</v>
      </c>
      <c r="EA58" s="9">
        <v>5.3753355692177989</v>
      </c>
      <c r="EB58" s="9">
        <v>26.225205767854696</v>
      </c>
      <c r="EC58" s="9">
        <v>7.3012577350020909</v>
      </c>
      <c r="ED58" s="9">
        <v>7.6709665576607193</v>
      </c>
      <c r="EE58" s="9">
        <v>7.7992034296899053</v>
      </c>
      <c r="EF58" s="9">
        <v>8.1001512493473342</v>
      </c>
      <c r="EG58" s="9">
        <v>3.2524813068557017</v>
      </c>
      <c r="EH58" s="9">
        <v>3.4014715824701773</v>
      </c>
      <c r="EI58" s="9">
        <v>7.4886146602554398</v>
      </c>
      <c r="EJ58" s="9">
        <v>13.876282299557211</v>
      </c>
      <c r="EK58" s="9">
        <v>22.929697978791307</v>
      </c>
      <c r="EL58" s="9"/>
      <c r="EM58" s="9"/>
      <c r="EN58" s="9"/>
      <c r="EO58" s="9"/>
      <c r="EP58" s="9"/>
      <c r="EQ58" s="9"/>
      <c r="ER58" s="9"/>
      <c r="ES58" s="9">
        <v>290.46912866660944</v>
      </c>
    </row>
    <row r="59" spans="1:149" x14ac:dyDescent="0.25">
      <c r="A59" t="s">
        <v>630</v>
      </c>
      <c r="B59" s="9"/>
      <c r="C59" s="9"/>
      <c r="D59" s="9">
        <v>7.1735875599122707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>
        <v>162.05181025857834</v>
      </c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>
        <v>0.93176881696380986</v>
      </c>
      <c r="DX59" s="9">
        <v>5.132124258949335</v>
      </c>
      <c r="DY59" s="9">
        <v>5.1259877885560146</v>
      </c>
      <c r="DZ59" s="9">
        <v>8.6775647552544211</v>
      </c>
      <c r="EA59" s="9">
        <v>6.9010707648953664</v>
      </c>
      <c r="EB59" s="9">
        <v>0.7358261360710262</v>
      </c>
      <c r="EC59" s="9">
        <v>4.0019691165346094</v>
      </c>
      <c r="ED59" s="9">
        <v>6.0301445552225283</v>
      </c>
      <c r="EE59" s="9">
        <v>8.509204295055536</v>
      </c>
      <c r="EF59" s="9">
        <v>13.244754001857075</v>
      </c>
      <c r="EG59" s="9">
        <v>0.37435372246666282</v>
      </c>
      <c r="EH59" s="9">
        <v>2.0518129828530864</v>
      </c>
      <c r="EI59" s="9">
        <v>6.7154763076027013</v>
      </c>
      <c r="EJ59" s="9">
        <v>20.032710376077187</v>
      </c>
      <c r="EK59" s="9">
        <v>51.199082882185053</v>
      </c>
      <c r="EL59" s="9"/>
      <c r="EM59" s="9"/>
      <c r="EN59" s="9"/>
      <c r="EO59" s="9"/>
      <c r="EP59" s="9"/>
      <c r="EQ59" s="9"/>
      <c r="ER59" s="9">
        <v>50.781007282450176</v>
      </c>
      <c r="ES59" s="9">
        <v>359.67025586148515</v>
      </c>
    </row>
    <row r="60" spans="1:149" x14ac:dyDescent="0.25">
      <c r="A60" t="s">
        <v>631</v>
      </c>
      <c r="B60" s="9"/>
      <c r="C60" s="9"/>
      <c r="D60" s="9"/>
      <c r="E60" s="9">
        <v>0.68623740291502777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>
        <v>175.91422952651786</v>
      </c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>
        <v>4.3173067278857165</v>
      </c>
      <c r="ES60" s="9">
        <v>180.91777365731863</v>
      </c>
    </row>
    <row r="61" spans="1:149" x14ac:dyDescent="0.25">
      <c r="A61" t="s">
        <v>632</v>
      </c>
      <c r="B61" s="9"/>
      <c r="C61" s="9"/>
      <c r="D61" s="9"/>
      <c r="E61" s="9"/>
      <c r="F61" s="9">
        <v>76.56453823062661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>
        <v>4.23562096917136</v>
      </c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>
        <v>36.57903447058554</v>
      </c>
      <c r="DX61" s="9">
        <v>35.467463865615194</v>
      </c>
      <c r="DY61" s="9">
        <v>36.319401977148608</v>
      </c>
      <c r="DZ61" s="9">
        <v>35.222518580374832</v>
      </c>
      <c r="EA61" s="9">
        <v>22.960248915496152</v>
      </c>
      <c r="EB61" s="9">
        <v>25.097090621604117</v>
      </c>
      <c r="EC61" s="9">
        <v>30.354663595579808</v>
      </c>
      <c r="ED61" s="9">
        <v>31.061935252583567</v>
      </c>
      <c r="EE61" s="9">
        <v>37.40321783458915</v>
      </c>
      <c r="EF61" s="9">
        <v>39.226163311369959</v>
      </c>
      <c r="EG61" s="9">
        <v>9.2998171380147205</v>
      </c>
      <c r="EH61" s="9">
        <v>11.850730916885908</v>
      </c>
      <c r="EI61" s="9">
        <v>17.979977294046151</v>
      </c>
      <c r="EJ61" s="9">
        <v>53.162557273295697</v>
      </c>
      <c r="EK61" s="9">
        <v>130.97094703110801</v>
      </c>
      <c r="EL61" s="9"/>
      <c r="EM61" s="9"/>
      <c r="EN61" s="9"/>
      <c r="EO61" s="9"/>
      <c r="EP61" s="9"/>
      <c r="EQ61" s="9"/>
      <c r="ER61" s="9">
        <v>56.609685338687761</v>
      </c>
      <c r="ES61" s="9">
        <v>690.3656126167831</v>
      </c>
    </row>
    <row r="62" spans="1:149" x14ac:dyDescent="0.25">
      <c r="A62" t="s">
        <v>633</v>
      </c>
      <c r="B62" s="9"/>
      <c r="C62" s="9"/>
      <c r="D62" s="9"/>
      <c r="E62" s="9"/>
      <c r="F62" s="9"/>
      <c r="G62" s="9">
        <v>51.356023056919426</v>
      </c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>
        <v>107.90954417961599</v>
      </c>
      <c r="AA62" s="9">
        <v>194.48248410049669</v>
      </c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>
        <v>3.1784664133747307</v>
      </c>
      <c r="DX62" s="9">
        <v>5.2692040970305003</v>
      </c>
      <c r="DY62" s="9">
        <v>12.248027180143055</v>
      </c>
      <c r="DZ62" s="9">
        <v>13.074290649528947</v>
      </c>
      <c r="EA62" s="9">
        <v>6.6210886877410564</v>
      </c>
      <c r="EB62" s="9">
        <v>3.5128837331942497</v>
      </c>
      <c r="EC62" s="9">
        <v>5.6430281079764111</v>
      </c>
      <c r="ED62" s="9">
        <v>8.0746708926727102</v>
      </c>
      <c r="EE62" s="9">
        <v>12.024135262847837</v>
      </c>
      <c r="EF62" s="9">
        <v>15.972048785322276</v>
      </c>
      <c r="EG62" s="9">
        <v>0.76646955498844482</v>
      </c>
      <c r="EH62" s="9">
        <v>3.0031667211344981</v>
      </c>
      <c r="EI62" s="9">
        <v>7.229283752043175</v>
      </c>
      <c r="EJ62" s="9">
        <v>17.798732896064013</v>
      </c>
      <c r="EK62" s="9">
        <v>45.680584593583163</v>
      </c>
      <c r="EL62" s="9"/>
      <c r="EM62" s="9"/>
      <c r="EN62" s="9"/>
      <c r="EO62" s="9"/>
      <c r="EP62" s="9"/>
      <c r="EQ62" s="9"/>
      <c r="ER62" s="9">
        <v>2.5683451022376422</v>
      </c>
      <c r="ES62" s="9">
        <v>516.41247776691489</v>
      </c>
    </row>
    <row r="63" spans="1:149" x14ac:dyDescent="0.25">
      <c r="A63" t="s">
        <v>634</v>
      </c>
      <c r="B63" s="9"/>
      <c r="C63" s="9"/>
      <c r="D63" s="9"/>
      <c r="E63" s="9"/>
      <c r="F63" s="9"/>
      <c r="G63" s="9"/>
      <c r="H63" s="9">
        <v>17.662297159766837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>
        <v>113.32589739813025</v>
      </c>
      <c r="AA63" s="9">
        <v>195.39209362885717</v>
      </c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>
        <v>82.323637514727878</v>
      </c>
      <c r="ES63" s="9">
        <v>408.70392570148209</v>
      </c>
    </row>
    <row r="64" spans="1:149" x14ac:dyDescent="0.25">
      <c r="A64" t="s">
        <v>635</v>
      </c>
      <c r="B64" s="9"/>
      <c r="C64" s="9"/>
      <c r="D64" s="9"/>
      <c r="E64" s="9"/>
      <c r="F64" s="9"/>
      <c r="G64" s="9"/>
      <c r="H64" s="9"/>
      <c r="I64" s="9">
        <v>84.891564347050874</v>
      </c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>
        <v>228.78978959776811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>
        <v>24.672796651649673</v>
      </c>
      <c r="DX64" s="9">
        <v>20.729707136242347</v>
      </c>
      <c r="DY64" s="9">
        <v>19.728934132608572</v>
      </c>
      <c r="DZ64" s="9">
        <v>25.126608668226496</v>
      </c>
      <c r="EA64" s="9">
        <v>10.043173204816952</v>
      </c>
      <c r="EB64" s="9">
        <v>16.880695234986955</v>
      </c>
      <c r="EC64" s="9">
        <v>16.854799175184159</v>
      </c>
      <c r="ED64" s="9">
        <v>18.164283600874729</v>
      </c>
      <c r="EE64" s="9">
        <v>21.689581690896901</v>
      </c>
      <c r="EF64" s="9">
        <v>16.558907281251106</v>
      </c>
      <c r="EG64" s="9">
        <v>3.7293031710002649</v>
      </c>
      <c r="EH64" s="9">
        <v>5.8600487925680893</v>
      </c>
      <c r="EI64" s="9">
        <v>8.5816377916967248</v>
      </c>
      <c r="EJ64" s="9">
        <v>17.752041667502194</v>
      </c>
      <c r="EK64" s="9">
        <v>29.998664420723365</v>
      </c>
      <c r="EL64" s="9"/>
      <c r="EM64" s="9"/>
      <c r="EN64" s="9"/>
      <c r="EO64" s="9"/>
      <c r="EP64" s="9"/>
      <c r="EQ64" s="9"/>
      <c r="ER64" s="9">
        <v>1.769072334086937</v>
      </c>
      <c r="ES64" s="9">
        <v>571.82160889913462</v>
      </c>
    </row>
    <row r="65" spans="1:149" x14ac:dyDescent="0.25">
      <c r="A65" t="s">
        <v>636</v>
      </c>
      <c r="B65" s="9"/>
      <c r="C65" s="9"/>
      <c r="D65" s="9"/>
      <c r="E65" s="9"/>
      <c r="F65" s="9"/>
      <c r="G65" s="9"/>
      <c r="H65" s="9"/>
      <c r="I65" s="9"/>
      <c r="J65" s="9">
        <v>69.494514262687005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>
        <v>70.924153148830243</v>
      </c>
      <c r="V65" s="9"/>
      <c r="W65" s="9"/>
      <c r="X65" s="9"/>
      <c r="Y65" s="9"/>
      <c r="Z65" s="9"/>
      <c r="AA65" s="9"/>
      <c r="AB65" s="9">
        <v>19.412400553527036</v>
      </c>
      <c r="AC65" s="9"/>
      <c r="AD65" s="9"/>
      <c r="AE65" s="9">
        <v>133.13786825001051</v>
      </c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>
        <v>5.0291910446773915</v>
      </c>
      <c r="AW65" s="9"/>
      <c r="AX65" s="9"/>
      <c r="AY65" s="9"/>
      <c r="AZ65" s="9"/>
      <c r="BA65" s="9">
        <v>5.5307687072814735</v>
      </c>
      <c r="BB65" s="9">
        <v>6.0312439259548487</v>
      </c>
      <c r="BC65" s="9">
        <v>5.6038612987148779</v>
      </c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>
        <v>7.0085576714983366</v>
      </c>
      <c r="DX65" s="9">
        <v>6.8909369123362909</v>
      </c>
      <c r="DY65" s="9">
        <v>6.4555954703456067</v>
      </c>
      <c r="DZ65" s="9">
        <v>6.5787123125982463</v>
      </c>
      <c r="EA65" s="9">
        <v>4.5365668213666144</v>
      </c>
      <c r="EB65" s="9">
        <v>4.4386958710832154</v>
      </c>
      <c r="EC65" s="9">
        <v>5.6688989210054137</v>
      </c>
      <c r="ED65" s="9">
        <v>6.3459471700783814</v>
      </c>
      <c r="EE65" s="9">
        <v>9.6443727795963525</v>
      </c>
      <c r="EF65" s="9">
        <v>10.60971051620159</v>
      </c>
      <c r="EG65" s="9">
        <v>1.1327055926785767</v>
      </c>
      <c r="EH65" s="9">
        <v>2.6607146414596277</v>
      </c>
      <c r="EI65" s="9">
        <v>7.2545269038261617</v>
      </c>
      <c r="EJ65" s="9">
        <v>18.942371396295851</v>
      </c>
      <c r="EK65" s="9">
        <v>52.129616536482672</v>
      </c>
      <c r="EL65" s="9"/>
      <c r="EM65" s="9"/>
      <c r="EN65" s="9"/>
      <c r="EO65" s="9"/>
      <c r="EP65" s="9"/>
      <c r="EQ65" s="9"/>
      <c r="ER65" s="9"/>
      <c r="ES65" s="9">
        <v>465.46193070853633</v>
      </c>
    </row>
    <row r="66" spans="1:149" x14ac:dyDescent="0.25">
      <c r="A66" t="s">
        <v>637</v>
      </c>
      <c r="B66" s="9"/>
      <c r="C66" s="9"/>
      <c r="D66" s="9"/>
      <c r="E66" s="9"/>
      <c r="F66" s="9"/>
      <c r="G66" s="9"/>
      <c r="H66" s="9"/>
      <c r="I66" s="9"/>
      <c r="J66" s="9"/>
      <c r="K66" s="9">
        <v>45.240480779544683</v>
      </c>
      <c r="L66" s="9"/>
      <c r="M66" s="9"/>
      <c r="N66" s="9"/>
      <c r="O66" s="9"/>
      <c r="P66" s="9"/>
      <c r="Q66" s="9"/>
      <c r="R66" s="9"/>
      <c r="S66" s="9"/>
      <c r="T66" s="9"/>
      <c r="U66" s="9">
        <v>37.588340926264067</v>
      </c>
      <c r="V66" s="9"/>
      <c r="W66" s="9"/>
      <c r="X66" s="9"/>
      <c r="Y66" s="9"/>
      <c r="Z66" s="9">
        <v>4.5626473034871182</v>
      </c>
      <c r="AA66" s="9">
        <v>7.8945317782069706</v>
      </c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>
        <v>2.6650649575338941</v>
      </c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>
        <v>24.234632360113757</v>
      </c>
      <c r="DX66" s="9">
        <v>34.171464185582209</v>
      </c>
      <c r="DY66" s="9">
        <v>37.827753946442563</v>
      </c>
      <c r="DZ66" s="9">
        <v>41.561947395378937</v>
      </c>
      <c r="EA66" s="9">
        <v>28.246280670218248</v>
      </c>
      <c r="EB66" s="9">
        <v>13.415875308189689</v>
      </c>
      <c r="EC66" s="9">
        <v>17.640819436894553</v>
      </c>
      <c r="ED66" s="9">
        <v>26.727485196613657</v>
      </c>
      <c r="EE66" s="9">
        <v>34.121050211259231</v>
      </c>
      <c r="EF66" s="9">
        <v>40.721180063773069</v>
      </c>
      <c r="EG66" s="9">
        <v>6.8326421457354423</v>
      </c>
      <c r="EH66" s="9">
        <v>10.711801859011644</v>
      </c>
      <c r="EI66" s="9">
        <v>21.776416294508394</v>
      </c>
      <c r="EJ66" s="9">
        <v>52.979003377575879</v>
      </c>
      <c r="EK66" s="9">
        <v>136.01294468211159</v>
      </c>
      <c r="EL66" s="9"/>
      <c r="EM66" s="9"/>
      <c r="EN66" s="9"/>
      <c r="EO66" s="9"/>
      <c r="EP66" s="9"/>
      <c r="EQ66" s="9"/>
      <c r="ER66" s="9">
        <v>7.3660704975975246</v>
      </c>
      <c r="ES66" s="9">
        <v>632.29843337604302</v>
      </c>
    </row>
    <row r="67" spans="1:149" x14ac:dyDescent="0.25">
      <c r="A67" t="s">
        <v>638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>
        <v>5.870768277030689</v>
      </c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>
        <v>200.99168554900714</v>
      </c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>
        <v>206.86245382603786</v>
      </c>
    </row>
    <row r="68" spans="1:149" x14ac:dyDescent="0.25">
      <c r="A68" t="s">
        <v>639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>
        <v>10.741464022212037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>
        <v>118.85679819400529</v>
      </c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>
        <v>68.316754543100075</v>
      </c>
      <c r="ES68" s="9">
        <v>197.91501675931741</v>
      </c>
    </row>
    <row r="69" spans="1:149" x14ac:dyDescent="0.25">
      <c r="A69" t="s">
        <v>640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>
        <v>9.351009762519336</v>
      </c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>
        <v>64.145853813020651</v>
      </c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>
        <v>10.257499235292666</v>
      </c>
      <c r="ES69" s="9">
        <v>83.754362810832646</v>
      </c>
    </row>
    <row r="70" spans="1:149" x14ac:dyDescent="0.25">
      <c r="A70" t="s">
        <v>641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>
        <v>769.26244305490195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>
        <v>3.9309435080314428</v>
      </c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>
        <v>4.6307659687688014</v>
      </c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>
        <v>11.690732132303884</v>
      </c>
      <c r="DX70" s="9">
        <v>35.247847446939751</v>
      </c>
      <c r="DY70" s="9">
        <v>47.367982825929673</v>
      </c>
      <c r="DZ70" s="9">
        <v>72.912989175873605</v>
      </c>
      <c r="EA70" s="9">
        <v>45.731967266953674</v>
      </c>
      <c r="EB70" s="9">
        <v>9.2331751637761972</v>
      </c>
      <c r="EC70" s="9">
        <v>34.966246970973742</v>
      </c>
      <c r="ED70" s="9">
        <v>60.52892557627856</v>
      </c>
      <c r="EE70" s="9">
        <v>97.013089145963164</v>
      </c>
      <c r="EF70" s="9">
        <v>155.23528680083399</v>
      </c>
      <c r="EG70" s="9">
        <v>4.0291122827495958</v>
      </c>
      <c r="EH70" s="9">
        <v>11.049743171944268</v>
      </c>
      <c r="EI70" s="9">
        <v>41.401319750903554</v>
      </c>
      <c r="EJ70" s="9">
        <v>176.20704464830908</v>
      </c>
      <c r="EK70" s="9">
        <v>710.15229930732949</v>
      </c>
      <c r="EL70" s="9"/>
      <c r="EM70" s="9"/>
      <c r="EN70" s="9"/>
      <c r="EO70" s="9"/>
      <c r="EP70" s="9"/>
      <c r="EQ70" s="9"/>
      <c r="ER70" s="9">
        <v>3.1561695792528588</v>
      </c>
      <c r="ES70" s="9">
        <v>2293.7480837780176</v>
      </c>
    </row>
    <row r="71" spans="1:149" x14ac:dyDescent="0.25">
      <c r="A71" t="s">
        <v>642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>
        <v>0.51462529369122434</v>
      </c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>
        <v>26.801834991830532</v>
      </c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>
        <v>89.834871802597334</v>
      </c>
      <c r="ES71" s="9">
        <v>117.15133208811909</v>
      </c>
    </row>
    <row r="72" spans="1:149" x14ac:dyDescent="0.25">
      <c r="A72" t="s">
        <v>643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>
        <v>6.3035582136508923</v>
      </c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>
        <v>165.07034306175166</v>
      </c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>
        <v>1058.4041498039596</v>
      </c>
      <c r="ES72" s="9">
        <v>1229.7780510793621</v>
      </c>
    </row>
    <row r="73" spans="1:149" x14ac:dyDescent="0.25">
      <c r="A73" t="s">
        <v>644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>
        <v>17.254647285595301</v>
      </c>
      <c r="S73" s="9"/>
      <c r="T73" s="9"/>
      <c r="U73" s="9"/>
      <c r="V73" s="9"/>
      <c r="W73" s="9"/>
      <c r="X73" s="9"/>
      <c r="Y73" s="9">
        <v>1.0714330347496066</v>
      </c>
      <c r="Z73" s="9">
        <v>21.048205225628593</v>
      </c>
      <c r="AA73" s="9">
        <v>36.081794155286723</v>
      </c>
      <c r="AB73" s="9"/>
      <c r="AC73" s="9"/>
      <c r="AD73" s="9">
        <v>2.0255459699202238</v>
      </c>
      <c r="AE73" s="9"/>
      <c r="AF73" s="9"/>
      <c r="AG73" s="9"/>
      <c r="AH73" s="9"/>
      <c r="AI73" s="9"/>
      <c r="AJ73" s="9"/>
      <c r="AK73" s="9"/>
      <c r="AL73" s="9">
        <v>32.768353319694512</v>
      </c>
      <c r="AM73" s="9"/>
      <c r="AN73" s="9"/>
      <c r="AO73" s="9"/>
      <c r="AP73" s="9"/>
      <c r="AQ73" s="9"/>
      <c r="AR73" s="9"/>
      <c r="AS73" s="9"/>
      <c r="AT73" s="9">
        <v>1.3037063354699041</v>
      </c>
      <c r="AU73" s="9">
        <v>0.14264001284906686</v>
      </c>
      <c r="AV73" s="9">
        <v>17.593914838884121</v>
      </c>
      <c r="AW73" s="9">
        <v>1.3916517065312233</v>
      </c>
      <c r="AX73" s="9">
        <v>0.23375229232694103</v>
      </c>
      <c r="AY73" s="9">
        <v>2.2284538052276866E-2</v>
      </c>
      <c r="AZ73" s="9">
        <v>0.44000789542794816</v>
      </c>
      <c r="BA73" s="9">
        <v>1.3239739313138461</v>
      </c>
      <c r="BB73" s="9">
        <v>0.44838428119591733</v>
      </c>
      <c r="BC73" s="9">
        <v>0.4729971239854337</v>
      </c>
      <c r="BD73" s="9">
        <v>0.99093625513462613</v>
      </c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>
        <v>111.90834475258298</v>
      </c>
      <c r="ES73" s="9">
        <v>246.52257295462925</v>
      </c>
    </row>
    <row r="74" spans="1:149" x14ac:dyDescent="0.25">
      <c r="A74" t="s">
        <v>645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>
        <v>74.395624671340002</v>
      </c>
      <c r="T74" s="9"/>
      <c r="U74" s="9"/>
      <c r="V74" s="9"/>
      <c r="W74" s="9"/>
      <c r="X74" s="9"/>
      <c r="Y74" s="9">
        <v>371.12424018406438</v>
      </c>
      <c r="Z74" s="9">
        <v>149.12692646836226</v>
      </c>
      <c r="AA74" s="9">
        <v>280.10096746164476</v>
      </c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>
        <v>10.096512345325207</v>
      </c>
      <c r="DX74" s="9">
        <v>21.550607421872144</v>
      </c>
      <c r="DY74" s="9">
        <v>38.513186693514861</v>
      </c>
      <c r="DZ74" s="9">
        <v>48.261999314137498</v>
      </c>
      <c r="EA74" s="9">
        <v>32.674789188591163</v>
      </c>
      <c r="EB74" s="9">
        <v>5.1048630495054468</v>
      </c>
      <c r="EC74" s="9">
        <v>13.371183560738967</v>
      </c>
      <c r="ED74" s="9">
        <v>23.608566512569226</v>
      </c>
      <c r="EE74" s="9">
        <v>42.039148672795157</v>
      </c>
      <c r="EF74" s="9">
        <v>55.693553887114312</v>
      </c>
      <c r="EG74" s="9">
        <v>1.9481196202349957</v>
      </c>
      <c r="EH74" s="9">
        <v>4.5821754390268907</v>
      </c>
      <c r="EI74" s="9">
        <v>14.634064257335995</v>
      </c>
      <c r="EJ74" s="9">
        <v>51.993768443832536</v>
      </c>
      <c r="EK74" s="9">
        <v>192.20445102460201</v>
      </c>
      <c r="EL74" s="9"/>
      <c r="EM74" s="9"/>
      <c r="EN74" s="9"/>
      <c r="EO74" s="9"/>
      <c r="EP74" s="9">
        <v>119.50520486195329</v>
      </c>
      <c r="EQ74" s="9">
        <v>238.49572416529298</v>
      </c>
      <c r="ER74" s="9">
        <v>34.389908953421312</v>
      </c>
      <c r="ES74" s="9">
        <v>1823.4155861972754</v>
      </c>
    </row>
    <row r="75" spans="1:149" x14ac:dyDescent="0.25">
      <c r="A75" t="s">
        <v>646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>
        <v>360.08524554415766</v>
      </c>
      <c r="Z75" s="9"/>
      <c r="AA75" s="9"/>
      <c r="AB75" s="9"/>
      <c r="AC75" s="9"/>
      <c r="AD75" s="9">
        <v>23.428290465865068</v>
      </c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>
        <v>226.53160046853466</v>
      </c>
      <c r="AW75" s="9"/>
      <c r="AX75" s="9"/>
      <c r="AY75" s="9"/>
      <c r="AZ75" s="9"/>
      <c r="BA75" s="9">
        <v>12.169096061953299</v>
      </c>
      <c r="BB75" s="9">
        <v>16.938541213045053</v>
      </c>
      <c r="BC75" s="9">
        <v>15.589571622586679</v>
      </c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>
        <v>2.3772693158841087</v>
      </c>
      <c r="DX75" s="9">
        <v>6.5703033278385075</v>
      </c>
      <c r="DY75" s="9">
        <v>9.8401055335531158</v>
      </c>
      <c r="DZ75" s="9">
        <v>17.814847050559454</v>
      </c>
      <c r="EA75" s="9">
        <v>25.602816282112073</v>
      </c>
      <c r="EB75" s="9">
        <v>0.93863390348477582</v>
      </c>
      <c r="EC75" s="9">
        <v>1.9200949968491798</v>
      </c>
      <c r="ED75" s="9">
        <v>6.0474431178737129</v>
      </c>
      <c r="EE75" s="9">
        <v>14.337361714066025</v>
      </c>
      <c r="EF75" s="9">
        <v>57.86245143858654</v>
      </c>
      <c r="EG75" s="9">
        <v>1.4320768036623106</v>
      </c>
      <c r="EH75" s="9">
        <v>2.2459806305445134</v>
      </c>
      <c r="EI75" s="9">
        <v>4.9206155840672032</v>
      </c>
      <c r="EJ75" s="9">
        <v>22.268930543199581</v>
      </c>
      <c r="EK75" s="9">
        <v>167.94152450888288</v>
      </c>
      <c r="EL75" s="9"/>
      <c r="EM75" s="9"/>
      <c r="EN75" s="9"/>
      <c r="EO75" s="9"/>
      <c r="EP75" s="9">
        <v>1.6074610771085802</v>
      </c>
      <c r="EQ75" s="9">
        <v>23.975714167558017</v>
      </c>
      <c r="ER75" s="9"/>
      <c r="ES75" s="9">
        <v>1022.445975371973</v>
      </c>
    </row>
    <row r="76" spans="1:149" x14ac:dyDescent="0.25">
      <c r="A76" t="s">
        <v>647</v>
      </c>
      <c r="B76" s="9">
        <v>3.6696752290453918</v>
      </c>
      <c r="C76" s="9">
        <v>0.27922272442629337</v>
      </c>
      <c r="D76" s="9">
        <v>0.56165853322521264</v>
      </c>
      <c r="E76" s="9">
        <v>3.2474686818060407E-2</v>
      </c>
      <c r="F76" s="9">
        <v>2.6394381669456197</v>
      </c>
      <c r="G76" s="9">
        <v>1.3339895621924616</v>
      </c>
      <c r="H76" s="9">
        <v>0.71215343991486679</v>
      </c>
      <c r="I76" s="9">
        <v>2.8047498488211429</v>
      </c>
      <c r="J76" s="9">
        <v>2.3069375187586765</v>
      </c>
      <c r="K76" s="9">
        <v>1.5463389844959372</v>
      </c>
      <c r="L76" s="9">
        <v>1.2793435354455593</v>
      </c>
      <c r="M76" s="9">
        <v>0.28842103934612823</v>
      </c>
      <c r="N76" s="9">
        <v>0.5006298073900699</v>
      </c>
      <c r="O76" s="9">
        <v>10.346451075755768</v>
      </c>
      <c r="P76" s="9">
        <v>0.47647587849184964</v>
      </c>
      <c r="Q76" s="9">
        <v>6.4491477017080197</v>
      </c>
      <c r="R76" s="9">
        <v>0.49707129008658429</v>
      </c>
      <c r="S76" s="9"/>
      <c r="T76" s="9"/>
      <c r="U76" s="9">
        <v>362.01665883558462</v>
      </c>
      <c r="V76" s="9"/>
      <c r="W76" s="9"/>
      <c r="X76" s="9"/>
      <c r="Y76" s="9">
        <v>1078.4008024583313</v>
      </c>
      <c r="Z76" s="9"/>
      <c r="AA76" s="9"/>
      <c r="AB76" s="9"/>
      <c r="AC76" s="9"/>
      <c r="AD76" s="9">
        <v>2.9904327225633338</v>
      </c>
      <c r="AE76" s="9"/>
      <c r="AF76" s="9"/>
      <c r="AG76" s="9"/>
      <c r="AH76" s="9"/>
      <c r="AI76" s="9">
        <v>25.162925316975453</v>
      </c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>
        <v>6.4713842764304763</v>
      </c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>
        <v>3.0293110827856533</v>
      </c>
      <c r="DX76" s="9">
        <v>6.8840492626558625</v>
      </c>
      <c r="DY76" s="9">
        <v>12.56100462697253</v>
      </c>
      <c r="DZ76" s="9">
        <v>16.269978412311815</v>
      </c>
      <c r="EA76" s="9">
        <v>12.23252812910701</v>
      </c>
      <c r="EB76" s="9">
        <v>1.5193660911995936</v>
      </c>
      <c r="EC76" s="9">
        <v>3.337619780072032</v>
      </c>
      <c r="ED76" s="9">
        <v>6.8047551981100645</v>
      </c>
      <c r="EE76" s="9">
        <v>10.543244165386795</v>
      </c>
      <c r="EF76" s="9">
        <v>14.083063058489909</v>
      </c>
      <c r="EG76" s="9">
        <v>0.99290436419302341</v>
      </c>
      <c r="EH76" s="9">
        <v>1.0382460947026779</v>
      </c>
      <c r="EI76" s="9">
        <v>3.422244253491737</v>
      </c>
      <c r="EJ76" s="9">
        <v>8.7721328492443345</v>
      </c>
      <c r="EK76" s="9">
        <v>30.967405857844565</v>
      </c>
      <c r="EL76" s="9"/>
      <c r="EM76" s="9"/>
      <c r="EN76" s="9"/>
      <c r="EO76" s="9"/>
      <c r="EP76" s="9">
        <v>26.662677456683937</v>
      </c>
      <c r="EQ76" s="9">
        <v>37.775053534906554</v>
      </c>
      <c r="ER76" s="9">
        <v>4.4306890649662503</v>
      </c>
      <c r="ES76" s="9">
        <v>1712.0926559158775</v>
      </c>
    </row>
    <row r="77" spans="1:149" x14ac:dyDescent="0.25">
      <c r="A77" t="s">
        <v>648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>
        <v>11.285445081231359</v>
      </c>
      <c r="W77" s="9"/>
      <c r="X77" s="9">
        <v>63.772969033780534</v>
      </c>
      <c r="Y77" s="9">
        <v>53.267904643048468</v>
      </c>
      <c r="Z77" s="9"/>
      <c r="AA77" s="9"/>
      <c r="AB77" s="9"/>
      <c r="AC77" s="9"/>
      <c r="AD77" s="9">
        <v>62.255569377048367</v>
      </c>
      <c r="AE77" s="9"/>
      <c r="AF77" s="9"/>
      <c r="AG77" s="9"/>
      <c r="AH77" s="9"/>
      <c r="AI77" s="9"/>
      <c r="AJ77" s="9">
        <v>60.14259982680084</v>
      </c>
      <c r="AK77" s="9">
        <v>31.314701792622614</v>
      </c>
      <c r="AL77" s="9">
        <v>57.34025294199337</v>
      </c>
      <c r="AM77" s="9">
        <v>1.6435103744429775</v>
      </c>
      <c r="AN77" s="9"/>
      <c r="AO77" s="9"/>
      <c r="AP77" s="9">
        <v>73.087867022427304</v>
      </c>
      <c r="AQ77" s="9">
        <v>14.512991695136069</v>
      </c>
      <c r="AR77" s="9"/>
      <c r="AS77" s="9">
        <v>1572.4157308627114</v>
      </c>
      <c r="AT77" s="9">
        <v>138.48218504758006</v>
      </c>
      <c r="AU77" s="9"/>
      <c r="AV77" s="9">
        <v>159.49753881461842</v>
      </c>
      <c r="AW77" s="9">
        <v>15.96991930802244</v>
      </c>
      <c r="AX77" s="9"/>
      <c r="AY77" s="9"/>
      <c r="AZ77" s="9"/>
      <c r="BA77" s="9">
        <v>47.236645630382462</v>
      </c>
      <c r="BB77" s="9">
        <v>81.132750225254583</v>
      </c>
      <c r="BC77" s="9">
        <v>48.806183079621675</v>
      </c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>
        <v>22.743092858998104</v>
      </c>
      <c r="DX77" s="9">
        <v>39.837540642108685</v>
      </c>
      <c r="DY77" s="9">
        <v>56.643355113373637</v>
      </c>
      <c r="DZ77" s="9">
        <v>55.838226833932652</v>
      </c>
      <c r="EA77" s="9">
        <v>38.33780505753937</v>
      </c>
      <c r="EB77" s="9">
        <v>13.085255737912313</v>
      </c>
      <c r="EC77" s="9">
        <v>34.998520294170234</v>
      </c>
      <c r="ED77" s="9">
        <v>55.787527310098646</v>
      </c>
      <c r="EE77" s="9">
        <v>82.988388364804123</v>
      </c>
      <c r="EF77" s="9">
        <v>107.88928423391198</v>
      </c>
      <c r="EG77" s="9">
        <v>7.4984916703758699</v>
      </c>
      <c r="EH77" s="9">
        <v>17.610034442368502</v>
      </c>
      <c r="EI77" s="9">
        <v>70.214881246958328</v>
      </c>
      <c r="EJ77" s="9">
        <v>203.90700682734894</v>
      </c>
      <c r="EK77" s="9">
        <v>533.10775323069311</v>
      </c>
      <c r="EL77" s="9"/>
      <c r="EM77" s="9"/>
      <c r="EN77" s="9"/>
      <c r="EO77" s="9"/>
      <c r="EP77" s="9"/>
      <c r="EQ77" s="9"/>
      <c r="ER77" s="9">
        <v>18.376374178702431</v>
      </c>
      <c r="ES77" s="9">
        <v>3851.0283028000204</v>
      </c>
    </row>
    <row r="78" spans="1:149" x14ac:dyDescent="0.25">
      <c r="A78" t="s">
        <v>649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>
        <v>418.40129607886422</v>
      </c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>
        <v>40.812711072994972</v>
      </c>
      <c r="AW78" s="9"/>
      <c r="AX78" s="9"/>
      <c r="AY78" s="9"/>
      <c r="AZ78" s="9"/>
      <c r="BA78" s="9">
        <v>16.372968399176635</v>
      </c>
      <c r="BB78" s="9">
        <v>3.5557371925888832</v>
      </c>
      <c r="BC78" s="9">
        <v>3.3030332760431449</v>
      </c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>
        <v>15.197408098220919</v>
      </c>
      <c r="DX78" s="9">
        <v>25.679780514049128</v>
      </c>
      <c r="DY78" s="9">
        <v>43.170347367788196</v>
      </c>
      <c r="DZ78" s="9">
        <v>34.483852182561328</v>
      </c>
      <c r="EA78" s="9">
        <v>31.131830552217604</v>
      </c>
      <c r="EB78" s="9">
        <v>7.9962662053068936</v>
      </c>
      <c r="EC78" s="9">
        <v>13.299239077230487</v>
      </c>
      <c r="ED78" s="9">
        <v>21.499971165823919</v>
      </c>
      <c r="EE78" s="9">
        <v>53.718184106366053</v>
      </c>
      <c r="EF78" s="9">
        <v>47.576381076227449</v>
      </c>
      <c r="EG78" s="9">
        <v>3.0498743477230659</v>
      </c>
      <c r="EH78" s="9">
        <v>2.3916500732807138</v>
      </c>
      <c r="EI78" s="9">
        <v>13.116408754206761</v>
      </c>
      <c r="EJ78" s="9">
        <v>44.728248064725001</v>
      </c>
      <c r="EK78" s="9">
        <v>126.97588040384397</v>
      </c>
      <c r="EL78" s="9"/>
      <c r="EM78" s="9"/>
      <c r="EN78" s="9"/>
      <c r="EO78" s="9"/>
      <c r="EP78" s="9"/>
      <c r="EQ78" s="9"/>
      <c r="ER78" s="9">
        <v>4.5692191023302131</v>
      </c>
      <c r="ES78" s="9">
        <v>971.03028711156958</v>
      </c>
    </row>
    <row r="79" spans="1:149" x14ac:dyDescent="0.25">
      <c r="A79" t="s">
        <v>650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>
        <v>790.14243978172885</v>
      </c>
      <c r="AN79" s="9"/>
      <c r="AO79" s="9"/>
      <c r="AP79" s="9"/>
      <c r="AQ79" s="9"/>
      <c r="AR79" s="9"/>
      <c r="AS79" s="9">
        <v>1210.9999110644958</v>
      </c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>
        <v>24.433034708681042</v>
      </c>
      <c r="ES79" s="9">
        <v>2025.5753855549058</v>
      </c>
    </row>
    <row r="80" spans="1:149" x14ac:dyDescent="0.25">
      <c r="A80" t="s">
        <v>651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>
        <v>1.1050061585917264</v>
      </c>
      <c r="Y80" s="9">
        <v>0.66791558381605132</v>
      </c>
      <c r="Z80" s="9">
        <v>11.549518952467075</v>
      </c>
      <c r="AA80" s="9">
        <v>20.072812993692366</v>
      </c>
      <c r="AB80" s="9">
        <v>0.33618661207395162</v>
      </c>
      <c r="AC80" s="9">
        <v>0.4844175234114117</v>
      </c>
      <c r="AD80" s="9">
        <v>165.36949263736787</v>
      </c>
      <c r="AE80" s="9">
        <v>0.81491820136198134</v>
      </c>
      <c r="AF80" s="9">
        <v>0.16859122796489676</v>
      </c>
      <c r="AG80" s="9">
        <v>0.17998467833591186</v>
      </c>
      <c r="AH80" s="9">
        <v>0.39819506164520369</v>
      </c>
      <c r="AI80" s="9">
        <v>9.6417447575076157E-2</v>
      </c>
      <c r="AJ80" s="9">
        <v>0.24285016064415577</v>
      </c>
      <c r="AK80" s="9">
        <v>7.3425955653749431E-2</v>
      </c>
      <c r="AL80" s="9">
        <v>0.90861446225631626</v>
      </c>
      <c r="AM80" s="9">
        <v>1.0035385891349524</v>
      </c>
      <c r="AN80" s="9">
        <v>0.88358295743840709</v>
      </c>
      <c r="AO80" s="9">
        <v>8.7294992248738823E-2</v>
      </c>
      <c r="AP80" s="9">
        <v>0.43488008496770214</v>
      </c>
      <c r="AQ80" s="9">
        <v>0.32698808304039084</v>
      </c>
      <c r="AR80" s="9">
        <v>0.50618801367995936</v>
      </c>
      <c r="AS80" s="9">
        <v>10.00335829519466</v>
      </c>
      <c r="AT80" s="9">
        <v>7.3855170965366943</v>
      </c>
      <c r="AU80" s="9">
        <v>3.2395535704817155</v>
      </c>
      <c r="AV80" s="9">
        <v>529.87702270524824</v>
      </c>
      <c r="AW80" s="9">
        <v>23.93050235434325</v>
      </c>
      <c r="AX80" s="9">
        <v>1.4391700725985002</v>
      </c>
      <c r="AY80" s="9">
        <v>0.48939349258099085</v>
      </c>
      <c r="AZ80" s="9">
        <v>2.2836056850171444</v>
      </c>
      <c r="BA80" s="9">
        <v>58.685604806415277</v>
      </c>
      <c r="BB80" s="9">
        <v>60.130220245175408</v>
      </c>
      <c r="BC80" s="9">
        <v>54.449002668728767</v>
      </c>
      <c r="BD80" s="9">
        <v>2.4560235677020978</v>
      </c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>
        <v>98.933329913713578</v>
      </c>
      <c r="DX80" s="9">
        <v>138.65918891187775</v>
      </c>
      <c r="DY80" s="9">
        <v>165.01443073731798</v>
      </c>
      <c r="DZ80" s="9">
        <v>168.34689173268941</v>
      </c>
      <c r="EA80" s="9">
        <v>86.578929126943379</v>
      </c>
      <c r="EB80" s="9">
        <v>50.678548069025155</v>
      </c>
      <c r="EC80" s="9">
        <v>80.14147082027938</v>
      </c>
      <c r="ED80" s="9">
        <v>123.56624927239818</v>
      </c>
      <c r="EE80" s="9">
        <v>161.04396342756633</v>
      </c>
      <c r="EF80" s="9">
        <v>227.80107270233486</v>
      </c>
      <c r="EG80" s="9">
        <v>14.107480107634593</v>
      </c>
      <c r="EH80" s="9">
        <v>44.218501394575618</v>
      </c>
      <c r="EI80" s="9">
        <v>78.821786795719945</v>
      </c>
      <c r="EJ80" s="9">
        <v>206.84474858963043</v>
      </c>
      <c r="EK80" s="9">
        <v>557.78012591569836</v>
      </c>
      <c r="EL80" s="9"/>
      <c r="EM80" s="9"/>
      <c r="EN80" s="9"/>
      <c r="EO80" s="9"/>
      <c r="EP80" s="9"/>
      <c r="EQ80" s="9"/>
      <c r="ER80" s="9">
        <v>518.20122876873381</v>
      </c>
      <c r="ES80" s="9">
        <v>3680.81774122353</v>
      </c>
    </row>
    <row r="81" spans="1:149" x14ac:dyDescent="0.25">
      <c r="A81" t="s">
        <v>652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>
        <v>0.73843997959296759</v>
      </c>
      <c r="AA81" s="9"/>
      <c r="AB81" s="9"/>
      <c r="AC81" s="9"/>
      <c r="AD81" s="9">
        <v>0.14034951052792616</v>
      </c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>
        <v>48.883290042703265</v>
      </c>
      <c r="AU81" s="9">
        <v>4.9082417681011528</v>
      </c>
      <c r="AV81" s="9">
        <v>79.74445860284294</v>
      </c>
      <c r="AW81" s="9">
        <v>49.977283936771563</v>
      </c>
      <c r="AX81" s="9"/>
      <c r="AY81" s="9"/>
      <c r="AZ81" s="9"/>
      <c r="BA81" s="9">
        <v>29.936157699716865</v>
      </c>
      <c r="BB81" s="9">
        <v>14.204328782956519</v>
      </c>
      <c r="BC81" s="9">
        <v>4.1854265913701907</v>
      </c>
      <c r="BD81" s="9">
        <v>23.847141118304105</v>
      </c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>
        <v>26.762529606415356</v>
      </c>
      <c r="DX81" s="9">
        <v>38.639335191464049</v>
      </c>
      <c r="DY81" s="9">
        <v>38.607074284646323</v>
      </c>
      <c r="DZ81" s="9">
        <v>48.796580594276961</v>
      </c>
      <c r="EA81" s="9">
        <v>22.791157735461596</v>
      </c>
      <c r="EB81" s="9">
        <v>11.102089007997613</v>
      </c>
      <c r="EC81" s="9">
        <v>16.507807840691878</v>
      </c>
      <c r="ED81" s="9">
        <v>28.114635765864982</v>
      </c>
      <c r="EE81" s="9">
        <v>34.059639098949937</v>
      </c>
      <c r="EF81" s="9">
        <v>41.435967632811433</v>
      </c>
      <c r="EG81" s="9">
        <v>6.1674942951096288</v>
      </c>
      <c r="EH81" s="9">
        <v>8.4612696598929187</v>
      </c>
      <c r="EI81" s="9">
        <v>19.836859464961396</v>
      </c>
      <c r="EJ81" s="9">
        <v>53.692573164856256</v>
      </c>
      <c r="EK81" s="9">
        <v>128.35163147662848</v>
      </c>
      <c r="EL81" s="9"/>
      <c r="EM81" s="9"/>
      <c r="EN81" s="9"/>
      <c r="EO81" s="9"/>
      <c r="EP81" s="9"/>
      <c r="EQ81" s="9"/>
      <c r="ER81" s="9">
        <v>41.010517493199544</v>
      </c>
      <c r="ES81" s="9">
        <v>820.90228034611573</v>
      </c>
    </row>
    <row r="82" spans="1:149" x14ac:dyDescent="0.25">
      <c r="A82" t="s">
        <v>653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>
        <v>100.64484688940789</v>
      </c>
      <c r="AA82" s="9">
        <v>182.68227138710375</v>
      </c>
      <c r="AB82" s="9"/>
      <c r="AC82" s="9"/>
      <c r="AD82" s="9">
        <v>56.591610637491222</v>
      </c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>
        <v>50.556753886455816</v>
      </c>
      <c r="AU82" s="9">
        <v>10.703054213047015</v>
      </c>
      <c r="AV82" s="9">
        <v>217.85568611426427</v>
      </c>
      <c r="AW82" s="9">
        <v>46.210738992228059</v>
      </c>
      <c r="AX82" s="9"/>
      <c r="AY82" s="9"/>
      <c r="AZ82" s="9"/>
      <c r="BA82" s="9">
        <v>55.034488558911043</v>
      </c>
      <c r="BB82" s="9">
        <v>16.420716558189476</v>
      </c>
      <c r="BC82" s="9">
        <v>12.923949627690863</v>
      </c>
      <c r="BD82" s="9">
        <v>21.853086058092902</v>
      </c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>
        <v>32.599992590127108</v>
      </c>
      <c r="DX82" s="9">
        <v>47.050386820675044</v>
      </c>
      <c r="DY82" s="9">
        <v>47.015344897127562</v>
      </c>
      <c r="DZ82" s="9">
        <v>59.418635757014535</v>
      </c>
      <c r="EA82" s="9">
        <v>27.760122727072083</v>
      </c>
      <c r="EB82" s="9">
        <v>13.526312424506401</v>
      </c>
      <c r="EC82" s="9">
        <v>20.113019663389512</v>
      </c>
      <c r="ED82" s="9">
        <v>34.251506761667549</v>
      </c>
      <c r="EE82" s="9">
        <v>41.498429381251434</v>
      </c>
      <c r="EF82" s="9">
        <v>50.485383051278681</v>
      </c>
      <c r="EG82" s="9">
        <v>7.5152524287871314</v>
      </c>
      <c r="EH82" s="9">
        <v>10.310267933335453</v>
      </c>
      <c r="EI82" s="9">
        <v>24.173216672774888</v>
      </c>
      <c r="EJ82" s="9">
        <v>65.449234211057018</v>
      </c>
      <c r="EK82" s="9">
        <v>156.55263400888671</v>
      </c>
      <c r="EL82" s="9"/>
      <c r="EM82" s="9"/>
      <c r="EN82" s="9"/>
      <c r="EO82" s="9"/>
      <c r="EP82" s="9"/>
      <c r="EQ82" s="9"/>
      <c r="ER82" s="9">
        <v>194.53469434397991</v>
      </c>
      <c r="ES82" s="9">
        <v>1603.7316365958134</v>
      </c>
    </row>
    <row r="83" spans="1:149" x14ac:dyDescent="0.25">
      <c r="A83" t="s">
        <v>654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>
        <v>28.386807088904543</v>
      </c>
      <c r="T83" s="9">
        <v>124.84814837434251</v>
      </c>
      <c r="U83" s="9">
        <v>23.56071779162275</v>
      </c>
      <c r="V83" s="9"/>
      <c r="W83" s="9"/>
      <c r="X83" s="9"/>
      <c r="Y83" s="9"/>
      <c r="Z83" s="9"/>
      <c r="AA83" s="9"/>
      <c r="AB83" s="9"/>
      <c r="AC83" s="9"/>
      <c r="AD83" s="9">
        <v>71.416595296354586</v>
      </c>
      <c r="AE83" s="9">
        <v>93.563773991192832</v>
      </c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>
        <v>47.923730281736368</v>
      </c>
      <c r="AU83" s="9">
        <v>10.078957943887588</v>
      </c>
      <c r="AV83" s="9">
        <v>5.9115206690746431</v>
      </c>
      <c r="AW83" s="9">
        <v>56.118447167317584</v>
      </c>
      <c r="AX83" s="9"/>
      <c r="AY83" s="9"/>
      <c r="AZ83" s="9"/>
      <c r="BA83" s="9">
        <v>6.520566723979984</v>
      </c>
      <c r="BB83" s="9">
        <v>3.0639058558665155</v>
      </c>
      <c r="BC83" s="9">
        <v>1.2572375343556792</v>
      </c>
      <c r="BD83" s="9">
        <v>1.9671257093348964</v>
      </c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>
        <v>112.13535328817281</v>
      </c>
      <c r="DX83" s="9">
        <v>113.40448286177437</v>
      </c>
      <c r="DY83" s="9">
        <v>135.9884479082248</v>
      </c>
      <c r="DZ83" s="9">
        <v>178.50831690207798</v>
      </c>
      <c r="EA83" s="9">
        <v>85.053737849133142</v>
      </c>
      <c r="EB83" s="9">
        <v>83.183169337794681</v>
      </c>
      <c r="EC83" s="9">
        <v>94.407660461811318</v>
      </c>
      <c r="ED83" s="9">
        <v>114.44558169539643</v>
      </c>
      <c r="EE83" s="9">
        <v>102.96617335412351</v>
      </c>
      <c r="EF83" s="9">
        <v>106.39115186336095</v>
      </c>
      <c r="EG83" s="9">
        <v>16.244710334780343</v>
      </c>
      <c r="EH83" s="9">
        <v>33.988469300978664</v>
      </c>
      <c r="EI83" s="9">
        <v>84.074147340752532</v>
      </c>
      <c r="EJ83" s="9">
        <v>189.47516160431405</v>
      </c>
      <c r="EK83" s="9">
        <v>258.08150707198604</v>
      </c>
      <c r="EL83" s="9"/>
      <c r="EM83" s="9"/>
      <c r="EN83" s="9"/>
      <c r="EO83" s="9"/>
      <c r="EP83" s="9"/>
      <c r="EQ83" s="9"/>
      <c r="ER83" s="9">
        <v>213.54176711616932</v>
      </c>
      <c r="ES83" s="9">
        <v>2396.5073727188214</v>
      </c>
    </row>
    <row r="84" spans="1:149" x14ac:dyDescent="0.25">
      <c r="A84" t="s">
        <v>655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>
        <v>0.54473298766899858</v>
      </c>
      <c r="Y84" s="9">
        <v>0.32925774551113146</v>
      </c>
      <c r="Z84" s="9">
        <v>0.28574734712122007</v>
      </c>
      <c r="AA84" s="9">
        <v>0.49324333648339008</v>
      </c>
      <c r="AB84" s="9">
        <v>0.16572324529224658</v>
      </c>
      <c r="AC84" s="9">
        <v>0.23880368730701784</v>
      </c>
      <c r="AD84" s="9">
        <v>4.6374891243492229</v>
      </c>
      <c r="AE84" s="9">
        <v>69.5975583385638</v>
      </c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>
        <v>1.6514705167808235</v>
      </c>
      <c r="AU84" s="9">
        <v>0.80638454453829767</v>
      </c>
      <c r="AV84" s="9">
        <v>2.3262494532917199</v>
      </c>
      <c r="AW84" s="9">
        <v>2.7540804224777857</v>
      </c>
      <c r="AX84" s="9">
        <v>0.35472481184973853</v>
      </c>
      <c r="AY84" s="9">
        <v>0.12062399749134875</v>
      </c>
      <c r="AZ84" s="9">
        <v>0.56282354795225453</v>
      </c>
      <c r="BA84" s="9">
        <v>3.6167842456140002</v>
      </c>
      <c r="BB84" s="9">
        <v>0.88119058162407116</v>
      </c>
      <c r="BC84" s="9">
        <v>0.71878331380711813</v>
      </c>
      <c r="BD84" s="9">
        <v>0.6053324585345452</v>
      </c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>
        <v>31.183784136288292</v>
      </c>
      <c r="DX84" s="9">
        <v>70.169018858175761</v>
      </c>
      <c r="DY84" s="9">
        <v>80.431294022528235</v>
      </c>
      <c r="DZ84" s="9">
        <v>83.320035902779608</v>
      </c>
      <c r="EA84" s="9">
        <v>43.193738942656019</v>
      </c>
      <c r="EB84" s="9">
        <v>19.044462083119072</v>
      </c>
      <c r="EC84" s="9">
        <v>35.499443503407001</v>
      </c>
      <c r="ED84" s="9">
        <v>57.635009825726641</v>
      </c>
      <c r="EE84" s="9">
        <v>73.252332494421722</v>
      </c>
      <c r="EF84" s="9">
        <v>81.792903892608948</v>
      </c>
      <c r="EG84" s="9">
        <v>6.8479879869475688</v>
      </c>
      <c r="EH84" s="9">
        <v>14.761748161257625</v>
      </c>
      <c r="EI84" s="9">
        <v>41.146329299420806</v>
      </c>
      <c r="EJ84" s="9">
        <v>101.47769437622648</v>
      </c>
      <c r="EK84" s="9">
        <v>246.16596071179612</v>
      </c>
      <c r="EL84" s="9"/>
      <c r="EM84" s="9"/>
      <c r="EN84" s="9"/>
      <c r="EO84" s="9"/>
      <c r="EP84" s="9"/>
      <c r="EQ84" s="9"/>
      <c r="ER84" s="9">
        <v>232.28870818238443</v>
      </c>
      <c r="ES84" s="9">
        <v>1308.901456086003</v>
      </c>
    </row>
    <row r="85" spans="1:149" x14ac:dyDescent="0.25">
      <c r="A85" t="s">
        <v>656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>
        <v>28.807489278548914</v>
      </c>
      <c r="T85" s="9">
        <v>135.86048283835385</v>
      </c>
      <c r="U85" s="9">
        <v>13.055145380533254</v>
      </c>
      <c r="V85" s="9"/>
      <c r="W85" s="9"/>
      <c r="X85" s="9">
        <v>0.27550998459816972</v>
      </c>
      <c r="Y85" s="9">
        <v>0.16652227573758116</v>
      </c>
      <c r="Z85" s="9">
        <v>0.73853894474061721</v>
      </c>
      <c r="AA85" s="9">
        <v>2.5532710234560936</v>
      </c>
      <c r="AB85" s="9">
        <v>8.381134140303842E-2</v>
      </c>
      <c r="AC85" s="9">
        <v>0.12077422458731202</v>
      </c>
      <c r="AD85" s="9">
        <v>0.14035308613626407</v>
      </c>
      <c r="AE85" s="9">
        <v>0.20317951759715577</v>
      </c>
      <c r="AF85" s="9">
        <v>4.202622959137426E-2</v>
      </c>
      <c r="AG85" s="9">
        <v>4.4865969305480341E-2</v>
      </c>
      <c r="AH85" s="9">
        <v>9.9274632735137619E-2</v>
      </c>
      <c r="AI85" s="9">
        <v>2.4037054965663933E-2</v>
      </c>
      <c r="AJ85" s="9">
        <v>6.0541588681808839E-2</v>
      </c>
      <c r="AK85" s="9">
        <v>1.8304945784621367E-2</v>
      </c>
      <c r="AL85" s="9">
        <v>0.22654009898452368</v>
      </c>
      <c r="AM85" s="9">
        <v>0.25020541235366156</v>
      </c>
      <c r="AN85" s="9">
        <v>0.22028894632002646</v>
      </c>
      <c r="AO85" s="9">
        <v>2.1867061720711171E-2</v>
      </c>
      <c r="AP85" s="9">
        <v>0.10843456233931134</v>
      </c>
      <c r="AQ85" s="9">
        <v>8.1517738729825692E-2</v>
      </c>
      <c r="AR85" s="9">
        <v>0.12619645612553709</v>
      </c>
      <c r="AS85" s="9">
        <v>2.497129134752829</v>
      </c>
      <c r="AT85" s="9">
        <v>49.315753263475905</v>
      </c>
      <c r="AU85" s="9">
        <v>4.9126065498225664</v>
      </c>
      <c r="AV85" s="9">
        <v>80.924449146596771</v>
      </c>
      <c r="AW85" s="9">
        <v>50.43125455581476</v>
      </c>
      <c r="AX85" s="9">
        <v>0.35883607154189717</v>
      </c>
      <c r="AY85" s="9">
        <v>0.12200999569288885</v>
      </c>
      <c r="AZ85" s="9">
        <v>0.28465651523825658</v>
      </c>
      <c r="BA85" s="9">
        <v>30.097586474565926</v>
      </c>
      <c r="BB85" s="9">
        <v>14.240745187908702</v>
      </c>
      <c r="BC85" s="9">
        <v>4.1885992329072428</v>
      </c>
      <c r="BD85" s="9">
        <v>23.949550087244507</v>
      </c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>
        <v>10.559082290416221</v>
      </c>
      <c r="DX85" s="9">
        <v>17.195282635789123</v>
      </c>
      <c r="DY85" s="9">
        <v>30.548573027273562</v>
      </c>
      <c r="DZ85" s="9">
        <v>34.91327566027234</v>
      </c>
      <c r="EA85" s="9">
        <v>33.729521614594056</v>
      </c>
      <c r="EB85" s="9">
        <v>7.6986244409528197</v>
      </c>
      <c r="EC85" s="9">
        <v>19.658785730781684</v>
      </c>
      <c r="ED85" s="9">
        <v>29.553100061434691</v>
      </c>
      <c r="EE85" s="9">
        <v>59.210005072353312</v>
      </c>
      <c r="EF85" s="9">
        <v>131.09669334914702</v>
      </c>
      <c r="EG85" s="9">
        <v>4.8974350369123982</v>
      </c>
      <c r="EH85" s="9">
        <v>6.9116188212450798</v>
      </c>
      <c r="EI85" s="9">
        <v>15.134236935605877</v>
      </c>
      <c r="EJ85" s="9">
        <v>104.97804434360548</v>
      </c>
      <c r="EK85" s="9">
        <v>719.67946607972056</v>
      </c>
      <c r="EL85" s="9"/>
      <c r="EM85" s="9"/>
      <c r="EN85" s="9"/>
      <c r="EO85" s="9"/>
      <c r="EP85" s="9"/>
      <c r="EQ85" s="9"/>
      <c r="ER85" s="9">
        <v>174.51167733129168</v>
      </c>
      <c r="ES85" s="9">
        <v>1844.9277772402884</v>
      </c>
    </row>
    <row r="86" spans="1:149" x14ac:dyDescent="0.25">
      <c r="A86" t="s">
        <v>657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>
        <v>1.6909948437487539</v>
      </c>
      <c r="Y86" s="9">
        <v>1.0220860812089214</v>
      </c>
      <c r="Z86" s="9">
        <v>0.88691900782331867</v>
      </c>
      <c r="AA86" s="9">
        <v>1.5315385531588437</v>
      </c>
      <c r="AB86" s="9">
        <v>5.1479038470307206</v>
      </c>
      <c r="AC86" s="9">
        <v>0.74126205598190942</v>
      </c>
      <c r="AD86" s="9">
        <v>1.7218898222882002</v>
      </c>
      <c r="AE86" s="9">
        <v>1.2470341568297898</v>
      </c>
      <c r="AF86" s="9">
        <v>0.25799778784116401</v>
      </c>
      <c r="AG86" s="9">
        <v>0.27543557405573021</v>
      </c>
      <c r="AH86" s="9">
        <v>0.60932768293424444</v>
      </c>
      <c r="AI86" s="9">
        <v>0.14753796503660957</v>
      </c>
      <c r="AJ86" s="9">
        <v>0.37162323181799456</v>
      </c>
      <c r="AK86" s="9">
        <v>0.1123572579294599</v>
      </c>
      <c r="AL86" s="9">
        <v>1.3904331794207161</v>
      </c>
      <c r="AM86" s="9">
        <v>1.5357214029349251</v>
      </c>
      <c r="AN86" s="9">
        <v>1.3521672707308992</v>
      </c>
      <c r="AO86" s="9">
        <v>0.13366638090463628</v>
      </c>
      <c r="AP86" s="9">
        <v>0.66540710968394134</v>
      </c>
      <c r="AQ86" s="9">
        <v>0.50037803161276451</v>
      </c>
      <c r="AR86" s="9">
        <v>0.77460202503818598</v>
      </c>
      <c r="AS86" s="9">
        <v>16.028231602961778</v>
      </c>
      <c r="AT86" s="9">
        <v>63.620839337405492</v>
      </c>
      <c r="AU86" s="9">
        <v>6.6801151517085131</v>
      </c>
      <c r="AV86" s="9">
        <v>425.12226158221324</v>
      </c>
      <c r="AW86" s="9">
        <v>33.517906174225388</v>
      </c>
      <c r="AX86" s="9">
        <v>5.5070046148284924</v>
      </c>
      <c r="AY86" s="9">
        <v>0.7488978145769567</v>
      </c>
      <c r="AZ86" s="9">
        <v>7.9019031165812166</v>
      </c>
      <c r="BA86" s="9">
        <v>35.506167724472597</v>
      </c>
      <c r="BB86" s="9">
        <v>8.9014077130757379</v>
      </c>
      <c r="BC86" s="9">
        <v>13.110759775316208</v>
      </c>
      <c r="BD86" s="9">
        <v>1.6278677026137744</v>
      </c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>
        <v>32.756490774756919</v>
      </c>
      <c r="DX86" s="9">
        <v>71.389385417915392</v>
      </c>
      <c r="DY86" s="9">
        <v>95.105287356910026</v>
      </c>
      <c r="DZ86" s="9">
        <v>119.60842902263397</v>
      </c>
      <c r="EA86" s="9">
        <v>157.24168336947832</v>
      </c>
      <c r="EB86" s="9">
        <v>53.050487108521963</v>
      </c>
      <c r="EC86" s="9">
        <v>40.412860320357424</v>
      </c>
      <c r="ED86" s="9">
        <v>52.705380478065671</v>
      </c>
      <c r="EE86" s="9">
        <v>97.01479886973496</v>
      </c>
      <c r="EF86" s="9">
        <v>211.04514181985405</v>
      </c>
      <c r="EG86" s="9">
        <v>8.3098493751949345</v>
      </c>
      <c r="EH86" s="9">
        <v>11.406166309557548</v>
      </c>
      <c r="EI86" s="9">
        <v>21.441357098890215</v>
      </c>
      <c r="EJ86" s="9">
        <v>93.64756339847672</v>
      </c>
      <c r="EK86" s="9">
        <v>575.34658539122449</v>
      </c>
      <c r="EL86" s="9"/>
      <c r="EM86" s="9"/>
      <c r="EN86" s="9"/>
      <c r="EO86" s="9"/>
      <c r="EP86" s="9"/>
      <c r="EQ86" s="9"/>
      <c r="ER86" s="9">
        <v>164.06532091764021</v>
      </c>
      <c r="ES86" s="9">
        <v>2444.9364326072041</v>
      </c>
    </row>
    <row r="87" spans="1:149" x14ac:dyDescent="0.25">
      <c r="A87" t="s">
        <v>658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>
        <v>10.283545796243535</v>
      </c>
      <c r="DX87" s="9">
        <v>9.4673010490943401</v>
      </c>
      <c r="DY87" s="9">
        <v>11.375398495461386</v>
      </c>
      <c r="DZ87" s="9">
        <v>21.537207348892661</v>
      </c>
      <c r="EA87" s="9">
        <v>13.849223497911206</v>
      </c>
      <c r="EB87" s="9">
        <v>11.381934878844238</v>
      </c>
      <c r="EC87" s="9">
        <v>8.285252858158108</v>
      </c>
      <c r="ED87" s="9">
        <v>12.245409774313467</v>
      </c>
      <c r="EE87" s="9">
        <v>14.266604289685269</v>
      </c>
      <c r="EF87" s="9">
        <v>16.891668809783184</v>
      </c>
      <c r="EG87" s="9">
        <v>2.4528481195845626</v>
      </c>
      <c r="EH87" s="9">
        <v>9.711049557940612</v>
      </c>
      <c r="EI87" s="9">
        <v>4.224811995384532</v>
      </c>
      <c r="EJ87" s="9">
        <v>17.032085202724868</v>
      </c>
      <c r="EK87" s="9">
        <v>27.275752568197106</v>
      </c>
      <c r="EL87" s="9"/>
      <c r="EM87" s="9"/>
      <c r="EN87" s="9"/>
      <c r="EO87" s="9"/>
      <c r="EP87" s="9"/>
      <c r="EQ87" s="9"/>
      <c r="ER87" s="9">
        <v>209.26975208316895</v>
      </c>
      <c r="ES87" s="9">
        <v>399.54984632538805</v>
      </c>
    </row>
    <row r="88" spans="1:149" x14ac:dyDescent="0.25">
      <c r="A88" t="s">
        <v>659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>
        <v>1.3265483011001054</v>
      </c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>
        <v>255.3265487671753</v>
      </c>
      <c r="AI88" s="9"/>
      <c r="AJ88" s="9"/>
      <c r="AK88" s="9"/>
      <c r="AL88" s="9">
        <v>1.5262235632329848</v>
      </c>
      <c r="AM88" s="9"/>
      <c r="AN88" s="9"/>
      <c r="AO88" s="9"/>
      <c r="AP88" s="9">
        <v>15.134468236235488</v>
      </c>
      <c r="AQ88" s="9"/>
      <c r="AR88" s="9"/>
      <c r="AS88" s="9">
        <v>0.94927921556473471</v>
      </c>
      <c r="AT88" s="9">
        <v>2.6621205295276842</v>
      </c>
      <c r="AU88" s="9"/>
      <c r="AV88" s="9">
        <v>7.7229371059484571</v>
      </c>
      <c r="AW88" s="9"/>
      <c r="AX88" s="9"/>
      <c r="AY88" s="9"/>
      <c r="AZ88" s="9"/>
      <c r="BA88" s="9">
        <v>1.9617520838638154</v>
      </c>
      <c r="BB88" s="9"/>
      <c r="BC88" s="9">
        <v>1.742775653730477</v>
      </c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>
        <v>5.4750914075179802</v>
      </c>
      <c r="DX88" s="9">
        <v>10.834903591735507</v>
      </c>
      <c r="DY88" s="9">
        <v>15.903659098959414</v>
      </c>
      <c r="DZ88" s="9">
        <v>20.669355238445981</v>
      </c>
      <c r="EA88" s="9">
        <v>16.967484522887062</v>
      </c>
      <c r="EB88" s="9">
        <v>3.0848170270542195</v>
      </c>
      <c r="EC88" s="9">
        <v>5.6863226248496508</v>
      </c>
      <c r="ED88" s="9">
        <v>9.3034023908498273</v>
      </c>
      <c r="EE88" s="9">
        <v>12.17541017213042</v>
      </c>
      <c r="EF88" s="9">
        <v>28.942691359363387</v>
      </c>
      <c r="EG88" s="9">
        <v>0.94057130784814291</v>
      </c>
      <c r="EH88" s="9">
        <v>1.4755423719548488</v>
      </c>
      <c r="EI88" s="9">
        <v>5.6685194372149601</v>
      </c>
      <c r="EJ88" s="9">
        <v>12.873963684107853</v>
      </c>
      <c r="EK88" s="9">
        <v>66.617352782405717</v>
      </c>
      <c r="EL88" s="9"/>
      <c r="EM88" s="9"/>
      <c r="EN88" s="9"/>
      <c r="EO88" s="9"/>
      <c r="EP88" s="9"/>
      <c r="EQ88" s="9"/>
      <c r="ER88" s="9">
        <v>109.53095700667323</v>
      </c>
      <c r="ES88" s="9">
        <v>614.50269748037738</v>
      </c>
    </row>
    <row r="89" spans="1:149" x14ac:dyDescent="0.25">
      <c r="A89" t="s">
        <v>660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>
        <v>0.50461237911832679</v>
      </c>
      <c r="V89" s="9">
        <v>1.323924641547465</v>
      </c>
      <c r="W89" s="9"/>
      <c r="X89" s="9">
        <v>2.3740552914593831</v>
      </c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>
        <v>0.4903338200856151</v>
      </c>
      <c r="AM89" s="9"/>
      <c r="AN89" s="9"/>
      <c r="AO89" s="9"/>
      <c r="AP89" s="9"/>
      <c r="AQ89" s="9"/>
      <c r="AR89" s="9"/>
      <c r="AS89" s="9">
        <v>0.14156668549759044</v>
      </c>
      <c r="AT89" s="9">
        <v>0.21545257323902306</v>
      </c>
      <c r="AU89" s="9"/>
      <c r="AV89" s="9">
        <v>15.272553477961916</v>
      </c>
      <c r="AW89" s="9">
        <v>0.24738796848092737</v>
      </c>
      <c r="AX89" s="9">
        <v>2.8043969693651676E-2</v>
      </c>
      <c r="AY89" s="9"/>
      <c r="AZ89" s="9">
        <v>0.17879656670769661</v>
      </c>
      <c r="BA89" s="9">
        <v>2.0163349824401617</v>
      </c>
      <c r="BB89" s="9"/>
      <c r="BC89" s="9">
        <v>0.37327155810067919</v>
      </c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>
        <v>54.285473790304167</v>
      </c>
      <c r="DX89" s="9">
        <v>91.402723217874097</v>
      </c>
      <c r="DY89" s="9">
        <v>109.26863140788872</v>
      </c>
      <c r="DZ89" s="9">
        <v>177.1913335677512</v>
      </c>
      <c r="EA89" s="9">
        <v>131.6446669749335</v>
      </c>
      <c r="EB89" s="9">
        <v>28.596063176975136</v>
      </c>
      <c r="EC89" s="9">
        <v>45.121615339402503</v>
      </c>
      <c r="ED89" s="9">
        <v>61.463225053049761</v>
      </c>
      <c r="EE89" s="9">
        <v>84.711697216159877</v>
      </c>
      <c r="EF89" s="9">
        <v>143.99597211748292</v>
      </c>
      <c r="EG89" s="9">
        <v>10.922701465475804</v>
      </c>
      <c r="EH89" s="9">
        <v>15.704843395799092</v>
      </c>
      <c r="EI89" s="9">
        <v>36.007650557991305</v>
      </c>
      <c r="EJ89" s="9">
        <v>115.69217580055036</v>
      </c>
      <c r="EK89" s="9">
        <v>493.39893685622309</v>
      </c>
      <c r="EL89" s="9"/>
      <c r="EM89" s="9"/>
      <c r="EN89" s="9"/>
      <c r="EO89" s="9"/>
      <c r="EP89" s="9"/>
      <c r="EQ89" s="9"/>
      <c r="ER89" s="9">
        <v>22.679075019401392</v>
      </c>
      <c r="ES89" s="9">
        <v>1645.2531188715957</v>
      </c>
    </row>
    <row r="90" spans="1:149" x14ac:dyDescent="0.25">
      <c r="A90" t="s">
        <v>661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>
        <v>0.25230662415048166</v>
      </c>
      <c r="V90" s="9"/>
      <c r="W90" s="9"/>
      <c r="X90" s="9">
        <v>1.6463113049611557</v>
      </c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>
        <v>24.039218444009489</v>
      </c>
      <c r="AJ90" s="9"/>
      <c r="AK90" s="9"/>
      <c r="AL90" s="9"/>
      <c r="AM90" s="9"/>
      <c r="AN90" s="9"/>
      <c r="AO90" s="9"/>
      <c r="AP90" s="9">
        <v>1.4160809058137518</v>
      </c>
      <c r="AQ90" s="9"/>
      <c r="AR90" s="9"/>
      <c r="AS90" s="9"/>
      <c r="AT90" s="9"/>
      <c r="AU90" s="9"/>
      <c r="AV90" s="9">
        <v>0.52173697213552672</v>
      </c>
      <c r="AW90" s="9"/>
      <c r="AX90" s="9"/>
      <c r="AY90" s="9"/>
      <c r="AZ90" s="9">
        <v>0.10331412164876197</v>
      </c>
      <c r="BA90" s="9">
        <v>0.45842623358128776</v>
      </c>
      <c r="BB90" s="9"/>
      <c r="BC90" s="9">
        <v>0.21568912748698385</v>
      </c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>
        <v>9.9740410574998961</v>
      </c>
      <c r="DX90" s="9">
        <v>21.411736393558044</v>
      </c>
      <c r="DY90" s="9">
        <v>28.998836565006386</v>
      </c>
      <c r="DZ90" s="9">
        <v>34.205301169963285</v>
      </c>
      <c r="EA90" s="9">
        <v>24.707496108574066</v>
      </c>
      <c r="EB90" s="9">
        <v>5.2528687489376464</v>
      </c>
      <c r="EC90" s="9">
        <v>10.741766874330253</v>
      </c>
      <c r="ED90" s="9">
        <v>15.504170071822942</v>
      </c>
      <c r="EE90" s="9">
        <v>27.202987626843097</v>
      </c>
      <c r="EF90" s="9">
        <v>44.53761820395691</v>
      </c>
      <c r="EG90" s="9">
        <v>2.0046293307200562</v>
      </c>
      <c r="EH90" s="9">
        <v>3.1438065075089003</v>
      </c>
      <c r="EI90" s="9">
        <v>8.6078834150388026</v>
      </c>
      <c r="EJ90" s="9">
        <v>35.039356758860279</v>
      </c>
      <c r="EK90" s="9">
        <v>155.08256066211186</v>
      </c>
      <c r="EL90" s="9"/>
      <c r="EM90" s="9"/>
      <c r="EN90" s="9"/>
      <c r="EO90" s="9"/>
      <c r="EP90" s="9"/>
      <c r="EQ90" s="9"/>
      <c r="ER90" s="9">
        <v>202.62058230926596</v>
      </c>
      <c r="ES90" s="9">
        <v>657.68872553778579</v>
      </c>
    </row>
    <row r="91" spans="1:149" x14ac:dyDescent="0.25">
      <c r="A91" t="s">
        <v>662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>
        <v>3.3134240744326811E-3</v>
      </c>
      <c r="V91" s="9">
        <v>0.26870123145375419</v>
      </c>
      <c r="W91" s="9">
        <v>0.25786748368147328</v>
      </c>
      <c r="X91" s="9"/>
      <c r="Y91" s="9">
        <v>7.7508755951625901</v>
      </c>
      <c r="Z91" s="9">
        <v>0.1369954151544078</v>
      </c>
      <c r="AA91" s="9">
        <v>0.23644607869679732</v>
      </c>
      <c r="AB91" s="9">
        <v>4.6842936791931971</v>
      </c>
      <c r="AC91" s="9">
        <v>2.8314173408032905</v>
      </c>
      <c r="AD91" s="9">
        <v>15.024846998168028</v>
      </c>
      <c r="AE91" s="9">
        <v>6.4978749240739075</v>
      </c>
      <c r="AF91" s="9">
        <v>3.7740183142766592</v>
      </c>
      <c r="AG91" s="9">
        <v>0.48615866911732686</v>
      </c>
      <c r="AH91" s="9">
        <v>0.60931562102779158</v>
      </c>
      <c r="AI91" s="9">
        <v>0.31014185612422612</v>
      </c>
      <c r="AJ91" s="9">
        <v>56.948278197230444</v>
      </c>
      <c r="AK91" s="9">
        <v>0.15971934601534724</v>
      </c>
      <c r="AL91" s="9">
        <v>22.674740752999512</v>
      </c>
      <c r="AM91" s="9">
        <v>6.4875969453320019</v>
      </c>
      <c r="AN91" s="9">
        <v>3.306993597934468</v>
      </c>
      <c r="AO91" s="9">
        <v>0.64682659818360178</v>
      </c>
      <c r="AP91" s="9">
        <v>46.76029751790292</v>
      </c>
      <c r="AQ91" s="9">
        <v>1.9056408421044089</v>
      </c>
      <c r="AR91" s="9">
        <v>1.5860944097580214</v>
      </c>
      <c r="AS91" s="9">
        <v>154.96028430389927</v>
      </c>
      <c r="AT91" s="9">
        <v>137.39183558812903</v>
      </c>
      <c r="AU91" s="9">
        <v>3.6945316598619184</v>
      </c>
      <c r="AV91" s="9">
        <v>1.1209337990499284</v>
      </c>
      <c r="AW91" s="9">
        <v>151.25491697540309</v>
      </c>
      <c r="AX91" s="9">
        <v>29.263090106952959</v>
      </c>
      <c r="AY91" s="9">
        <v>5.4720917392047754</v>
      </c>
      <c r="AZ91" s="9">
        <v>61.9947092750593</v>
      </c>
      <c r="BA91" s="9">
        <v>69.686538075377626</v>
      </c>
      <c r="BB91" s="9">
        <v>95.058010452875024</v>
      </c>
      <c r="BC91" s="9">
        <v>55.001198637256422</v>
      </c>
      <c r="BD91" s="9">
        <v>10.359619909589716</v>
      </c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>
        <v>12.537289724946113</v>
      </c>
      <c r="DX91" s="9">
        <v>18.735829842589219</v>
      </c>
      <c r="DY91" s="9">
        <v>20.146599391435917</v>
      </c>
      <c r="DZ91" s="9">
        <v>25.625392448954486</v>
      </c>
      <c r="EA91" s="9">
        <v>15.159882531226636</v>
      </c>
      <c r="EB91" s="9">
        <v>5.5798282036459224</v>
      </c>
      <c r="EC91" s="9">
        <v>7.6068587185510932</v>
      </c>
      <c r="ED91" s="9">
        <v>10.642443135528225</v>
      </c>
      <c r="EE91" s="9">
        <v>15.532896269238902</v>
      </c>
      <c r="EF91" s="9">
        <v>28.586836927040206</v>
      </c>
      <c r="EG91" s="9">
        <v>1.8942002012793935</v>
      </c>
      <c r="EH91" s="9">
        <v>2.9700456631789138</v>
      </c>
      <c r="EI91" s="9">
        <v>5.690466395928464</v>
      </c>
      <c r="EJ91" s="9">
        <v>30.195993374592472</v>
      </c>
      <c r="EK91" s="9">
        <v>110.88431219898703</v>
      </c>
      <c r="EL91" s="9"/>
      <c r="EM91" s="9"/>
      <c r="EN91" s="9"/>
      <c r="EO91" s="9"/>
      <c r="EP91" s="9"/>
      <c r="EQ91" s="9"/>
      <c r="ER91" s="9">
        <v>108.660876008301</v>
      </c>
      <c r="ES91" s="9">
        <v>1379.0559663965519</v>
      </c>
    </row>
    <row r="92" spans="1:149" x14ac:dyDescent="0.25">
      <c r="A92" t="s">
        <v>663</v>
      </c>
      <c r="B92" s="9">
        <v>7.428200220475496</v>
      </c>
      <c r="C92" s="9">
        <v>9.9529797505189599</v>
      </c>
      <c r="D92" s="9">
        <v>2.0044164308760224</v>
      </c>
      <c r="E92" s="9">
        <v>0.13186356249972847</v>
      </c>
      <c r="F92" s="9">
        <v>12.291008226920395</v>
      </c>
      <c r="G92" s="9">
        <v>19.269871544315738</v>
      </c>
      <c r="H92" s="9">
        <v>8.1773462482180026</v>
      </c>
      <c r="I92" s="9">
        <v>28.610799985179881</v>
      </c>
      <c r="J92" s="9">
        <v>25.955679214762426</v>
      </c>
      <c r="K92" s="9">
        <v>4.7808567942938689</v>
      </c>
      <c r="L92" s="9">
        <v>5.8062316489202406</v>
      </c>
      <c r="M92" s="9">
        <v>1.4297303468554281</v>
      </c>
      <c r="N92" s="9"/>
      <c r="O92" s="9">
        <v>19.946403994233236</v>
      </c>
      <c r="P92" s="9"/>
      <c r="Q92" s="9">
        <v>3.0042052603163394</v>
      </c>
      <c r="R92" s="9">
        <v>1.7752648860212856</v>
      </c>
      <c r="S92" s="9">
        <v>15.956025549405656</v>
      </c>
      <c r="T92" s="9">
        <v>5.8160212303439778</v>
      </c>
      <c r="U92" s="9">
        <v>2.6841205558656154</v>
      </c>
      <c r="V92" s="9">
        <v>164.30176831359137</v>
      </c>
      <c r="W92" s="9">
        <v>72.162853250602112</v>
      </c>
      <c r="X92" s="9">
        <v>514.61461569771348</v>
      </c>
      <c r="Y92" s="9">
        <v>44.804537594899763</v>
      </c>
      <c r="Z92" s="9">
        <v>4.0135821963591622</v>
      </c>
      <c r="AA92" s="9">
        <v>6.9422283445105339</v>
      </c>
      <c r="AB92" s="9">
        <v>49.97427672139429</v>
      </c>
      <c r="AC92" s="9">
        <v>224.48387372586606</v>
      </c>
      <c r="AD92" s="9">
        <v>161.83438546201324</v>
      </c>
      <c r="AE92" s="9">
        <v>238.61935243278509</v>
      </c>
      <c r="AF92" s="9">
        <v>2.6664406731505097</v>
      </c>
      <c r="AG92" s="9">
        <v>4.5725254204467598</v>
      </c>
      <c r="AH92" s="9">
        <v>44.266854048177301</v>
      </c>
      <c r="AI92" s="9">
        <v>19.85509936192679</v>
      </c>
      <c r="AJ92" s="9">
        <v>25.512575801844068</v>
      </c>
      <c r="AK92" s="9">
        <v>26.328105474432917</v>
      </c>
      <c r="AL92" s="9">
        <v>81.57106582905385</v>
      </c>
      <c r="AM92" s="9">
        <v>20.398453897708102</v>
      </c>
      <c r="AN92" s="9">
        <v>86.474459912831435</v>
      </c>
      <c r="AO92" s="9">
        <v>20.185091880158055</v>
      </c>
      <c r="AP92" s="9">
        <v>56.586575866764704</v>
      </c>
      <c r="AQ92" s="9">
        <v>22.485521482920852</v>
      </c>
      <c r="AR92" s="9">
        <v>30.641614746181201</v>
      </c>
      <c r="AS92" s="9">
        <v>933.5607555622189</v>
      </c>
      <c r="AT92" s="9">
        <v>157.16810712627941</v>
      </c>
      <c r="AU92" s="9">
        <v>608.04708722507633</v>
      </c>
      <c r="AV92" s="9">
        <v>3.9959356894385931</v>
      </c>
      <c r="AW92" s="9">
        <v>87.678222687846755</v>
      </c>
      <c r="AX92" s="9">
        <v>20.719137378973386</v>
      </c>
      <c r="AY92" s="9">
        <v>2.5297047810493614</v>
      </c>
      <c r="AZ92" s="9">
        <v>42.695512006937733</v>
      </c>
      <c r="BA92" s="9">
        <v>35.489844099024879</v>
      </c>
      <c r="BB92" s="9">
        <v>23.752193220005783</v>
      </c>
      <c r="BC92" s="9">
        <v>31.166624631297822</v>
      </c>
      <c r="BD92" s="9">
        <v>11.256431330291091</v>
      </c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>
        <v>21.129411430635002</v>
      </c>
      <c r="DX92" s="9">
        <v>26.624717094089881</v>
      </c>
      <c r="DY92" s="9">
        <v>37.812887315758104</v>
      </c>
      <c r="DZ92" s="9">
        <v>41.660124083733244</v>
      </c>
      <c r="EA92" s="9">
        <v>55.273460608846634</v>
      </c>
      <c r="EB92" s="9">
        <v>10.544331973632167</v>
      </c>
      <c r="EC92" s="9">
        <v>16.178506560966159</v>
      </c>
      <c r="ED92" s="9">
        <v>19.818927047409101</v>
      </c>
      <c r="EE92" s="9">
        <v>29.738479970822816</v>
      </c>
      <c r="EF92" s="9">
        <v>165.87785929443834</v>
      </c>
      <c r="EG92" s="9">
        <v>4.0249672439121138</v>
      </c>
      <c r="EH92" s="9">
        <v>6.312377064333381</v>
      </c>
      <c r="EI92" s="9">
        <v>10.373810329061151</v>
      </c>
      <c r="EJ92" s="9">
        <v>33.926038636165316</v>
      </c>
      <c r="EK92" s="9">
        <v>485.46614231242887</v>
      </c>
      <c r="EL92" s="9"/>
      <c r="EM92" s="9"/>
      <c r="EN92" s="9"/>
      <c r="EO92" s="9"/>
      <c r="EP92" s="9">
        <v>125.16851186451866</v>
      </c>
      <c r="EQ92" s="9"/>
      <c r="ER92" s="9">
        <v>371.79782200185821</v>
      </c>
      <c r="ES92" s="9">
        <v>5518.1048141564033</v>
      </c>
    </row>
    <row r="93" spans="1:149" x14ac:dyDescent="0.25">
      <c r="A93" t="s">
        <v>544</v>
      </c>
      <c r="B93" s="9">
        <v>131.88619611607456</v>
      </c>
      <c r="C93" s="9">
        <v>4.6852185182880675</v>
      </c>
      <c r="D93" s="9">
        <v>2.1035112577907449</v>
      </c>
      <c r="E93" s="9">
        <v>2.0333116261290658</v>
      </c>
      <c r="F93" s="9">
        <v>121.20457186741622</v>
      </c>
      <c r="G93" s="9">
        <v>58.393906609025564</v>
      </c>
      <c r="H93" s="9">
        <v>4.0588022154866934</v>
      </c>
      <c r="I93" s="9">
        <v>11.795684696376698</v>
      </c>
      <c r="J93" s="9">
        <v>22.301714088093973</v>
      </c>
      <c r="K93" s="9">
        <v>73.661831599594407</v>
      </c>
      <c r="L93" s="9">
        <v>33.351087528941427</v>
      </c>
      <c r="M93" s="9">
        <v>7.7970278354353635</v>
      </c>
      <c r="N93" s="9">
        <v>1.09040484775816</v>
      </c>
      <c r="O93" s="9">
        <v>220.12941560721387</v>
      </c>
      <c r="P93" s="9">
        <v>23.321823984014124</v>
      </c>
      <c r="Q93" s="9">
        <v>386.15308107574219</v>
      </c>
      <c r="R93" s="9">
        <v>13.801240921623876</v>
      </c>
      <c r="S93" s="9">
        <v>94.314186513448448</v>
      </c>
      <c r="T93" s="9">
        <v>68.268780682947167</v>
      </c>
      <c r="U93" s="9">
        <v>136.35436732343032</v>
      </c>
      <c r="V93" s="9">
        <v>1.8617926588059084</v>
      </c>
      <c r="W93" s="9"/>
      <c r="X93" s="9">
        <v>15.392374602579549</v>
      </c>
      <c r="Y93" s="9">
        <v>1.8026886671210958</v>
      </c>
      <c r="Z93" s="9">
        <v>1.1398333545136783</v>
      </c>
      <c r="AA93" s="9">
        <v>1.9685453863259061</v>
      </c>
      <c r="AB93" s="9">
        <v>2.2170810658548548</v>
      </c>
      <c r="AC93" s="9">
        <v>1.8053791646982238</v>
      </c>
      <c r="AD93" s="9">
        <v>9.7708601489283247</v>
      </c>
      <c r="AE93" s="9">
        <v>5.9660576509432248</v>
      </c>
      <c r="AF93" s="9">
        <v>0.3468852713851559</v>
      </c>
      <c r="AG93" s="9">
        <v>3.0034796426935131</v>
      </c>
      <c r="AH93" s="9">
        <v>1.2348010350944982</v>
      </c>
      <c r="AI93" s="9">
        <v>3.5551300664419343</v>
      </c>
      <c r="AJ93" s="9">
        <v>2.4036924319460029</v>
      </c>
      <c r="AK93" s="9">
        <v>9.2994165146570038E-2</v>
      </c>
      <c r="AL93" s="9">
        <v>312.44735472469864</v>
      </c>
      <c r="AM93" s="9">
        <v>0.97913189914581278</v>
      </c>
      <c r="AN93" s="9">
        <v>0.80650200544281281</v>
      </c>
      <c r="AO93" s="9">
        <v>1.1130361649748315</v>
      </c>
      <c r="AP93" s="9">
        <v>8.8635768664338688</v>
      </c>
      <c r="AQ93" s="9">
        <v>4.8555887762542245</v>
      </c>
      <c r="AR93" s="9">
        <v>33.525559338962651</v>
      </c>
      <c r="AS93" s="9">
        <v>319.79691549195525</v>
      </c>
      <c r="AT93" s="9">
        <v>188.01801250614761</v>
      </c>
      <c r="AU93" s="9">
        <v>40.201922421149689</v>
      </c>
      <c r="AV93" s="9">
        <v>10.176858709526259</v>
      </c>
      <c r="AW93" s="9">
        <v>8.9383087483523749</v>
      </c>
      <c r="AX93" s="9">
        <v>0.58720212614283973</v>
      </c>
      <c r="AY93" s="9">
        <v>0.20176020668358061</v>
      </c>
      <c r="AZ93" s="9">
        <v>3.2538286650971262</v>
      </c>
      <c r="BA93" s="9">
        <v>13.079599544357395</v>
      </c>
      <c r="BB93" s="9">
        <v>4.8245477954747287</v>
      </c>
      <c r="BC93" s="9">
        <v>201.6200557215742</v>
      </c>
      <c r="BD93" s="9">
        <v>16.289677716229207</v>
      </c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>
        <v>124.30057190849227</v>
      </c>
      <c r="DX93" s="9">
        <v>187.17452051126676</v>
      </c>
      <c r="DY93" s="9">
        <v>230.06297894053478</v>
      </c>
      <c r="DZ93" s="9">
        <v>251.54152057320644</v>
      </c>
      <c r="EA93" s="9">
        <v>176.94470670974903</v>
      </c>
      <c r="EB93" s="9">
        <v>66.575560566419909</v>
      </c>
      <c r="EC93" s="9">
        <v>90.420794861414691</v>
      </c>
      <c r="ED93" s="9">
        <v>136.78608711715438</v>
      </c>
      <c r="EE93" s="9">
        <v>178.91611600421848</v>
      </c>
      <c r="EF93" s="9">
        <v>338.64092898053264</v>
      </c>
      <c r="EG93" s="9">
        <v>26.605255819422428</v>
      </c>
      <c r="EH93" s="9">
        <v>33.037771346775692</v>
      </c>
      <c r="EI93" s="9">
        <v>72.473156702258521</v>
      </c>
      <c r="EJ93" s="9">
        <v>195.26740772961227</v>
      </c>
      <c r="EK93" s="9">
        <v>981.15471740060332</v>
      </c>
      <c r="EL93" s="9"/>
      <c r="EM93" s="9"/>
      <c r="EN93" s="9"/>
      <c r="EO93" s="9"/>
      <c r="EP93" s="9"/>
      <c r="EQ93" s="9"/>
      <c r="ER93" s="9">
        <v>347.93389940427261</v>
      </c>
      <c r="ES93" s="9">
        <v>6076.6831942318468</v>
      </c>
    </row>
    <row r="94" spans="1:149" x14ac:dyDescent="0.25">
      <c r="A94" t="s">
        <v>664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>
        <v>7.2834252575862184</v>
      </c>
      <c r="Y94" s="9">
        <v>0.1989914201905186</v>
      </c>
      <c r="Z94" s="9">
        <v>0.3171503474547574</v>
      </c>
      <c r="AA94" s="9">
        <v>0.54745185275244612</v>
      </c>
      <c r="AB94" s="9">
        <v>2.1615929331067463</v>
      </c>
      <c r="AC94" s="9">
        <v>1.3601912649025494</v>
      </c>
      <c r="AD94" s="9">
        <v>1.1164969656469195</v>
      </c>
      <c r="AE94" s="9">
        <v>44.909225855804983</v>
      </c>
      <c r="AF94" s="9">
        <v>9.2238404723797865E-2</v>
      </c>
      <c r="AG94" s="9">
        <v>9.8464892895625371E-3</v>
      </c>
      <c r="AH94" s="9">
        <v>2.4490124523869321E-2</v>
      </c>
      <c r="AI94" s="9">
        <v>6.3768479591745312E-3</v>
      </c>
      <c r="AJ94" s="9">
        <v>2.4992710753359463E-2</v>
      </c>
      <c r="AK94" s="9">
        <v>4.0174390436526547E-3</v>
      </c>
      <c r="AL94" s="9">
        <v>13.518111489221775</v>
      </c>
      <c r="AM94" s="9">
        <v>1.0842264583089094</v>
      </c>
      <c r="AN94" s="9">
        <v>0.61924519425173719</v>
      </c>
      <c r="AO94" s="9">
        <v>7.8486289592878025E-2</v>
      </c>
      <c r="AP94" s="9">
        <v>0.210516252056339</v>
      </c>
      <c r="AQ94" s="9">
        <v>4.227143513502357</v>
      </c>
      <c r="AR94" s="9">
        <v>3.2173137740641202</v>
      </c>
      <c r="AS94" s="9">
        <v>1904.2226858378315</v>
      </c>
      <c r="AT94" s="9">
        <v>3.9253212001761142</v>
      </c>
      <c r="AU94" s="9">
        <v>1.4401430152732762</v>
      </c>
      <c r="AV94" s="9">
        <v>1.9419535243631814</v>
      </c>
      <c r="AW94" s="9">
        <v>6.6778813695836945</v>
      </c>
      <c r="AX94" s="9">
        <v>0.90619133483320002</v>
      </c>
      <c r="AY94" s="9">
        <v>0.13388510426999201</v>
      </c>
      <c r="AZ94" s="9">
        <v>8.6300455026140561</v>
      </c>
      <c r="BA94" s="9">
        <v>5.3729661261667934</v>
      </c>
      <c r="BB94" s="9">
        <v>0.77755313518992797</v>
      </c>
      <c r="BC94" s="9">
        <v>12.285752088375725</v>
      </c>
      <c r="BD94" s="9">
        <v>0.78039667567921611</v>
      </c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>
        <v>328.21646054213846</v>
      </c>
      <c r="ES94" s="9">
        <v>2356.3227663412322</v>
      </c>
    </row>
    <row r="95" spans="1:149" x14ac:dyDescent="0.25">
      <c r="A95" t="s">
        <v>665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>
        <v>0.69351459762754863</v>
      </c>
      <c r="M95" s="9"/>
      <c r="N95" s="9"/>
      <c r="O95" s="9"/>
      <c r="P95" s="9"/>
      <c r="Q95" s="9"/>
      <c r="R95" s="9">
        <v>1.1941285685237031</v>
      </c>
      <c r="S95" s="9"/>
      <c r="T95" s="9"/>
      <c r="U95" s="9"/>
      <c r="V95" s="9">
        <v>41.986607120102441</v>
      </c>
      <c r="W95" s="9"/>
      <c r="X95" s="9">
        <v>98.484164337219198</v>
      </c>
      <c r="Y95" s="9">
        <v>5.2756978559076968</v>
      </c>
      <c r="Z95" s="9">
        <v>1.0040650344086464</v>
      </c>
      <c r="AA95" s="9">
        <v>1.7338296679566325</v>
      </c>
      <c r="AB95" s="9">
        <v>13.215851966445902</v>
      </c>
      <c r="AC95" s="9">
        <v>5.7651753575792419</v>
      </c>
      <c r="AD95" s="9">
        <v>21.408239619091123</v>
      </c>
      <c r="AE95" s="9">
        <v>17.97239072764593</v>
      </c>
      <c r="AF95" s="9">
        <v>0.86740856617104389</v>
      </c>
      <c r="AG95" s="9">
        <v>1.9058481051432106</v>
      </c>
      <c r="AH95" s="9">
        <v>4.3976641412316573</v>
      </c>
      <c r="AI95" s="9">
        <v>1.7484012733029612</v>
      </c>
      <c r="AJ95" s="9">
        <v>8.7637694176954373</v>
      </c>
      <c r="AK95" s="9">
        <v>1.2739134836012005</v>
      </c>
      <c r="AL95" s="9">
        <v>27.327929685809451</v>
      </c>
      <c r="AM95" s="9">
        <v>17.405338485254916</v>
      </c>
      <c r="AN95" s="9">
        <v>526.05838062602118</v>
      </c>
      <c r="AO95" s="9">
        <v>35.905885136897659</v>
      </c>
      <c r="AP95" s="9">
        <v>74.396273624782523</v>
      </c>
      <c r="AQ95" s="9">
        <v>11.969495332227341</v>
      </c>
      <c r="AR95" s="9">
        <v>25.440340813306165</v>
      </c>
      <c r="AS95" s="9">
        <v>1504.1437191818407</v>
      </c>
      <c r="AT95" s="9">
        <v>50.611621474161488</v>
      </c>
      <c r="AU95" s="9">
        <v>13.735481234031781</v>
      </c>
      <c r="AV95" s="9">
        <v>4.4075083109008384</v>
      </c>
      <c r="AW95" s="9">
        <v>769.11487290878165</v>
      </c>
      <c r="AX95" s="9">
        <v>4.6968289706313788</v>
      </c>
      <c r="AY95" s="9">
        <v>1.6956225539193952</v>
      </c>
      <c r="AZ95" s="9">
        <v>10.889336070058299</v>
      </c>
      <c r="BA95" s="9">
        <v>16.443140965619374</v>
      </c>
      <c r="BB95" s="9">
        <v>10.474083963953467</v>
      </c>
      <c r="BC95" s="9">
        <v>19.127063915612936</v>
      </c>
      <c r="BD95" s="9">
        <v>5.7386525906242971</v>
      </c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>
        <v>2.1047573380382567</v>
      </c>
      <c r="DX95" s="9">
        <v>1.9394457227738136</v>
      </c>
      <c r="DY95" s="9">
        <v>2.911093914951969</v>
      </c>
      <c r="DZ95" s="9">
        <v>3.9640696539624587</v>
      </c>
      <c r="EA95" s="9">
        <v>3.142352949670606</v>
      </c>
      <c r="EB95" s="9">
        <v>0.82883468436757535</v>
      </c>
      <c r="EC95" s="9">
        <v>1.6985461739908301</v>
      </c>
      <c r="ED95" s="9">
        <v>1.7840892132005159</v>
      </c>
      <c r="EE95" s="9">
        <v>2.7252904293072295</v>
      </c>
      <c r="EF95" s="9">
        <v>5.1698365532812742</v>
      </c>
      <c r="EG95" s="9"/>
      <c r="EH95" s="9"/>
      <c r="EI95" s="9">
        <v>1.0869573451217782</v>
      </c>
      <c r="EJ95" s="9">
        <v>2.4667502432896122</v>
      </c>
      <c r="EK95" s="9">
        <v>13.955595437683989</v>
      </c>
      <c r="EL95" s="9"/>
      <c r="EM95" s="9"/>
      <c r="EN95" s="9"/>
      <c r="EO95" s="9"/>
      <c r="EP95" s="9"/>
      <c r="EQ95" s="9"/>
      <c r="ER95" s="9">
        <v>414.97072096588266</v>
      </c>
      <c r="ES95" s="9">
        <v>3816.0205863096116</v>
      </c>
    </row>
    <row r="96" spans="1:149" x14ac:dyDescent="0.25">
      <c r="A96" t="s">
        <v>666</v>
      </c>
      <c r="B96" s="9">
        <v>0.6271601116974107</v>
      </c>
      <c r="C96" s="9">
        <v>0.48830932192433757</v>
      </c>
      <c r="D96" s="9">
        <v>0.18069278221035026</v>
      </c>
      <c r="E96" s="9">
        <v>9.6812208887743466E-3</v>
      </c>
      <c r="F96" s="9">
        <v>0.80258661871745141</v>
      </c>
      <c r="G96" s="9">
        <v>0.21563772496105479</v>
      </c>
      <c r="H96" s="9">
        <v>0.23045529426211647</v>
      </c>
      <c r="I96" s="9">
        <v>1.0685480360786306</v>
      </c>
      <c r="J96" s="9">
        <v>0.6351916457041622</v>
      </c>
      <c r="K96" s="9">
        <v>0.46863758699725477</v>
      </c>
      <c r="L96" s="9">
        <v>5.6097074725326532</v>
      </c>
      <c r="M96" s="9">
        <v>0.2005342545384754</v>
      </c>
      <c r="N96" s="9"/>
      <c r="O96" s="9">
        <v>1.4304052861365897</v>
      </c>
      <c r="P96" s="9"/>
      <c r="Q96" s="9"/>
      <c r="R96" s="9">
        <v>4.8441923603892851</v>
      </c>
      <c r="S96" s="9"/>
      <c r="T96" s="9"/>
      <c r="U96" s="9">
        <v>12.562689433699218</v>
      </c>
      <c r="V96" s="9">
        <v>13.415570864060154</v>
      </c>
      <c r="W96" s="9">
        <v>3.1373435592352918</v>
      </c>
      <c r="X96" s="9">
        <v>98.043532364210634</v>
      </c>
      <c r="Y96" s="9">
        <v>0.93322379309345249</v>
      </c>
      <c r="Z96" s="9">
        <v>1.6360602672317967E-2</v>
      </c>
      <c r="AA96" s="9">
        <v>2.8235976343796019E-2</v>
      </c>
      <c r="AB96" s="9">
        <v>3.362812162568789</v>
      </c>
      <c r="AC96" s="9">
        <v>4.8408731927290294</v>
      </c>
      <c r="AD96" s="9">
        <v>19.284317388946238</v>
      </c>
      <c r="AE96" s="9">
        <v>10.522961045079333</v>
      </c>
      <c r="AF96" s="9">
        <v>2.3092748299225292</v>
      </c>
      <c r="AG96" s="9">
        <v>2.2542993367182973</v>
      </c>
      <c r="AH96" s="9">
        <v>3.015325644575813</v>
      </c>
      <c r="AI96" s="9">
        <v>1.4572256062507323</v>
      </c>
      <c r="AJ96" s="9">
        <v>4.2718875353979877</v>
      </c>
      <c r="AK96" s="9">
        <v>3.4782120724353733</v>
      </c>
      <c r="AL96" s="9">
        <v>27.441874965266809</v>
      </c>
      <c r="AM96" s="9">
        <v>7.0900842775494146</v>
      </c>
      <c r="AN96" s="9">
        <v>14.01374961238673</v>
      </c>
      <c r="AO96" s="9">
        <v>1.9780640394655327</v>
      </c>
      <c r="AP96" s="9">
        <v>10.42940957203874</v>
      </c>
      <c r="AQ96" s="9">
        <v>9.2577241456499557</v>
      </c>
      <c r="AR96" s="9">
        <v>23.274551240570943</v>
      </c>
      <c r="AS96" s="9">
        <v>61.178473220534599</v>
      </c>
      <c r="AT96" s="9">
        <v>72.869716266064032</v>
      </c>
      <c r="AU96" s="9">
        <v>8.9305015902367586</v>
      </c>
      <c r="AV96" s="9">
        <v>0.33380157539487798</v>
      </c>
      <c r="AW96" s="9">
        <v>10.808257702291842</v>
      </c>
      <c r="AX96" s="9">
        <v>2.9467688121492941</v>
      </c>
      <c r="AY96" s="9">
        <v>0.25920410878796729</v>
      </c>
      <c r="AZ96" s="9">
        <v>2.3205707696806148</v>
      </c>
      <c r="BA96" s="9">
        <v>5.2812884638787985</v>
      </c>
      <c r="BB96" s="9">
        <v>39.810118400195066</v>
      </c>
      <c r="BC96" s="9">
        <v>12.692388662304488</v>
      </c>
      <c r="BD96" s="9">
        <v>5.3549570173791849</v>
      </c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>
        <v>5.162366671035401</v>
      </c>
      <c r="DX96" s="9">
        <v>8.3238493450014666</v>
      </c>
      <c r="DY96" s="9">
        <v>18.98418685357235</v>
      </c>
      <c r="DZ96" s="9">
        <v>49.451813581643449</v>
      </c>
      <c r="EA96" s="9">
        <v>76.299905374475202</v>
      </c>
      <c r="EB96" s="9">
        <v>2.0385049564225586</v>
      </c>
      <c r="EC96" s="9">
        <v>6.2541052776628714</v>
      </c>
      <c r="ED96" s="9">
        <v>13.130704333428501</v>
      </c>
      <c r="EE96" s="9">
        <v>25.574784684586927</v>
      </c>
      <c r="EF96" s="9">
        <v>151.49846504502455</v>
      </c>
      <c r="EG96" s="9">
        <v>1.555244476167543</v>
      </c>
      <c r="EH96" s="9">
        <v>2.4391782674490572</v>
      </c>
      <c r="EI96" s="9">
        <v>5.3441407782184998</v>
      </c>
      <c r="EJ96" s="9">
        <v>30.243198000225668</v>
      </c>
      <c r="EK96" s="9">
        <v>520.56049161426404</v>
      </c>
      <c r="EL96" s="9"/>
      <c r="EM96" s="9"/>
      <c r="EN96" s="9"/>
      <c r="EO96" s="9"/>
      <c r="EP96" s="9">
        <v>3711.0292931872195</v>
      </c>
      <c r="EQ96" s="9"/>
      <c r="ER96" s="9">
        <v>686.16798592317468</v>
      </c>
      <c r="ES96" s="9">
        <v>5830.0756079363746</v>
      </c>
    </row>
    <row r="97" spans="1:149" x14ac:dyDescent="0.25">
      <c r="A97" t="s">
        <v>667</v>
      </c>
      <c r="B97" s="9">
        <v>0.62735792363232779</v>
      </c>
      <c r="C97" s="9">
        <v>0.48842923227558438</v>
      </c>
      <c r="D97" s="9">
        <v>0.18070920092923998</v>
      </c>
      <c r="E97" s="9">
        <v>9.6812680312852745E-3</v>
      </c>
      <c r="F97" s="9">
        <v>0.80291058452407604</v>
      </c>
      <c r="G97" s="9">
        <v>0.21566111029237886</v>
      </c>
      <c r="H97" s="9">
        <v>0.230482000467855</v>
      </c>
      <c r="I97" s="9">
        <v>1.069122207337093</v>
      </c>
      <c r="J97" s="9">
        <v>0.63539455129672762</v>
      </c>
      <c r="K97" s="9">
        <v>0.46874805071843739</v>
      </c>
      <c r="L97" s="9">
        <v>0.24442656142323013</v>
      </c>
      <c r="M97" s="9"/>
      <c r="N97" s="9"/>
      <c r="O97" s="9">
        <v>1.4314346217240941</v>
      </c>
      <c r="P97" s="9"/>
      <c r="Q97" s="9"/>
      <c r="R97" s="9">
        <v>9.9061005139134947E-2</v>
      </c>
      <c r="S97" s="9">
        <v>1.02283228251203</v>
      </c>
      <c r="T97" s="9">
        <v>2.5826940948988901</v>
      </c>
      <c r="U97" s="9">
        <v>2.1443478588797911</v>
      </c>
      <c r="V97" s="9">
        <v>3.9954955842733466</v>
      </c>
      <c r="W97" s="9"/>
      <c r="X97" s="9">
        <v>0.54915416055662203</v>
      </c>
      <c r="Y97" s="9">
        <v>8.7233156540021746</v>
      </c>
      <c r="Z97" s="9">
        <v>0.11762234089390203</v>
      </c>
      <c r="AA97" s="9">
        <v>0.20301965073289246</v>
      </c>
      <c r="AB97" s="9">
        <v>1.4944766138880747</v>
      </c>
      <c r="AC97" s="9">
        <v>0.81309613239892964</v>
      </c>
      <c r="AD97" s="9">
        <v>12.791911320522644</v>
      </c>
      <c r="AE97" s="9">
        <v>4.2010408444379479</v>
      </c>
      <c r="AF97" s="9">
        <v>5.6810521892363589E-2</v>
      </c>
      <c r="AG97" s="9">
        <v>0.24967703386442339</v>
      </c>
      <c r="AH97" s="9">
        <v>0.62097876159925691</v>
      </c>
      <c r="AI97" s="9">
        <v>0.16165806775393016</v>
      </c>
      <c r="AJ97" s="9">
        <v>0.67014219336428471</v>
      </c>
      <c r="AK97" s="9">
        <v>0.12372681551946289</v>
      </c>
      <c r="AL97" s="9">
        <v>3.9484700196036191</v>
      </c>
      <c r="AM97" s="9">
        <v>1.8402176563428125</v>
      </c>
      <c r="AN97" s="9">
        <v>2.6648693227066067</v>
      </c>
      <c r="AO97" s="9">
        <v>0.17374421218314753</v>
      </c>
      <c r="AP97" s="9">
        <v>21.890441833916874</v>
      </c>
      <c r="AQ97" s="9">
        <v>1.3251491520617646</v>
      </c>
      <c r="AR97" s="9">
        <v>1.9758956270988937</v>
      </c>
      <c r="AS97" s="9">
        <v>13.935395807256707</v>
      </c>
      <c r="AT97" s="9">
        <v>10.631374016814231</v>
      </c>
      <c r="AU97" s="9">
        <v>3.9487908430027803</v>
      </c>
      <c r="AV97" s="9">
        <v>3.3094540954977951</v>
      </c>
      <c r="AW97" s="9">
        <v>14.817988287736455</v>
      </c>
      <c r="AX97" s="9">
        <v>1.3549762091784427</v>
      </c>
      <c r="AY97" s="9">
        <v>0.43539321472469006</v>
      </c>
      <c r="AZ97" s="9">
        <v>1.2573680666098719</v>
      </c>
      <c r="BA97" s="9">
        <v>104.4021261264525</v>
      </c>
      <c r="BB97" s="9">
        <v>2.7339730359875416</v>
      </c>
      <c r="BC97" s="9">
        <v>95.284727456228367</v>
      </c>
      <c r="BD97" s="9">
        <v>14.884216105499469</v>
      </c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>
        <v>5.2237859989761724</v>
      </c>
      <c r="DX97" s="9">
        <v>7.2199275025203162</v>
      </c>
      <c r="DY97" s="9">
        <v>19.198983626474011</v>
      </c>
      <c r="DZ97" s="9">
        <v>26.881512554413771</v>
      </c>
      <c r="EA97" s="9">
        <v>27.148431935333068</v>
      </c>
      <c r="EB97" s="9">
        <v>2.0630254986130203</v>
      </c>
      <c r="EC97" s="9">
        <v>4.219738043549822</v>
      </c>
      <c r="ED97" s="9">
        <v>8.8589630789359894</v>
      </c>
      <c r="EE97" s="9">
        <v>17.998963083020275</v>
      </c>
      <c r="EF97" s="9">
        <v>55.057844140415966</v>
      </c>
      <c r="EG97" s="9"/>
      <c r="EH97" s="9">
        <v>2.4684807119722452</v>
      </c>
      <c r="EI97" s="9">
        <v>8.1103295132634976</v>
      </c>
      <c r="EJ97" s="9">
        <v>24.46252269379719</v>
      </c>
      <c r="EK97" s="9">
        <v>188.96160173599989</v>
      </c>
      <c r="EL97" s="9"/>
      <c r="EM97" s="9"/>
      <c r="EN97" s="9"/>
      <c r="EO97" s="9"/>
      <c r="EP97" s="9">
        <v>406.17230857393059</v>
      </c>
      <c r="EQ97" s="9"/>
      <c r="ER97" s="9">
        <v>132.87950525729835</v>
      </c>
      <c r="ES97" s="9">
        <v>1284.7659132871991</v>
      </c>
    </row>
    <row r="98" spans="1:149" x14ac:dyDescent="0.25">
      <c r="A98" t="s">
        <v>668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>
        <v>0.67250972191746761</v>
      </c>
      <c r="T98" s="9">
        <v>3.2996116902080685</v>
      </c>
      <c r="U98" s="9">
        <v>0.88409504970708153</v>
      </c>
      <c r="V98" s="9">
        <v>0.19583389353255512</v>
      </c>
      <c r="W98" s="9">
        <v>2.0958310936338895</v>
      </c>
      <c r="X98" s="9">
        <v>33.466349804199588</v>
      </c>
      <c r="Y98" s="9">
        <v>24.043540592860776</v>
      </c>
      <c r="Z98" s="9">
        <v>5.8905635764825535</v>
      </c>
      <c r="AA98" s="9">
        <v>10.195389251120149</v>
      </c>
      <c r="AB98" s="9">
        <v>18.354741269175182</v>
      </c>
      <c r="AC98" s="9">
        <v>12.587185456956039</v>
      </c>
      <c r="AD98" s="9">
        <v>14.293220772260002</v>
      </c>
      <c r="AE98" s="9">
        <v>17.878146090716051</v>
      </c>
      <c r="AF98" s="9">
        <v>2.1996186567661145</v>
      </c>
      <c r="AG98" s="9">
        <v>2.3486025685302963</v>
      </c>
      <c r="AH98" s="9">
        <v>5.8263143624701517</v>
      </c>
      <c r="AI98" s="9">
        <v>1.5182500208041818</v>
      </c>
      <c r="AJ98" s="9">
        <v>5.582354253732646</v>
      </c>
      <c r="AK98" s="9">
        <v>1.9134874945855886</v>
      </c>
      <c r="AL98" s="9">
        <v>38.443047157782296</v>
      </c>
      <c r="AM98" s="9">
        <v>13.00169673469771</v>
      </c>
      <c r="AN98" s="9">
        <v>27.090415437931373</v>
      </c>
      <c r="AO98" s="9">
        <v>4.8055612985260696</v>
      </c>
      <c r="AP98" s="9">
        <v>12.334279026086891</v>
      </c>
      <c r="AQ98" s="9"/>
      <c r="AR98" s="9">
        <v>26.314514139700616</v>
      </c>
      <c r="AS98" s="9">
        <v>58.660869855921504</v>
      </c>
      <c r="AT98" s="9">
        <v>10.788547012883249</v>
      </c>
      <c r="AU98" s="9">
        <v>5.4162416627536887</v>
      </c>
      <c r="AV98" s="9">
        <v>9.5690119671679739</v>
      </c>
      <c r="AW98" s="9">
        <v>12.510612173008205</v>
      </c>
      <c r="AX98" s="9">
        <v>7.5650024541744818</v>
      </c>
      <c r="AY98" s="9">
        <v>0.31905178500498033</v>
      </c>
      <c r="AZ98" s="9">
        <v>2.4240192968336989</v>
      </c>
      <c r="BA98" s="9">
        <v>55.680567236350328</v>
      </c>
      <c r="BB98" s="9">
        <v>24.871160898672478</v>
      </c>
      <c r="BC98" s="9">
        <v>11.135131330458247</v>
      </c>
      <c r="BD98" s="9">
        <v>1.8119590257435754</v>
      </c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>
        <v>1.5555792505587005</v>
      </c>
      <c r="EA98" s="9">
        <v>2.4693198603569928</v>
      </c>
      <c r="EB98" s="9"/>
      <c r="EC98" s="9"/>
      <c r="ED98" s="9">
        <v>1.4062960493229035</v>
      </c>
      <c r="EE98" s="9">
        <v>2.8572943564607747</v>
      </c>
      <c r="EF98" s="9">
        <v>14.768259676601998</v>
      </c>
      <c r="EG98" s="9"/>
      <c r="EH98" s="9"/>
      <c r="EI98" s="9">
        <v>3.4295651543725976</v>
      </c>
      <c r="EJ98" s="9">
        <v>25.050704214540815</v>
      </c>
      <c r="EK98" s="9">
        <v>245.67464885449948</v>
      </c>
      <c r="EL98" s="9"/>
      <c r="EM98" s="9"/>
      <c r="EN98" s="9"/>
      <c r="EO98" s="9"/>
      <c r="EP98" s="9"/>
      <c r="EQ98" s="9"/>
      <c r="ER98" s="9">
        <v>47.420734796085654</v>
      </c>
      <c r="ES98" s="9">
        <v>830.61973632615559</v>
      </c>
    </row>
    <row r="99" spans="1:149" x14ac:dyDescent="0.25">
      <c r="A99" t="s">
        <v>669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>
        <v>2.8423217508684337</v>
      </c>
      <c r="T99" s="9">
        <v>8.51128225281753</v>
      </c>
      <c r="U99" s="9">
        <v>10.30769124342236</v>
      </c>
      <c r="V99" s="9"/>
      <c r="W99" s="9"/>
      <c r="X99" s="9">
        <v>2.2120438034685139</v>
      </c>
      <c r="Y99" s="9">
        <v>4.8978224027295845</v>
      </c>
      <c r="Z99" s="9">
        <v>0.27161124566245221</v>
      </c>
      <c r="AA99" s="9">
        <v>0.46882814643040049</v>
      </c>
      <c r="AB99" s="9">
        <v>2.4454752325082625</v>
      </c>
      <c r="AC99" s="9">
        <v>0.68092807267224087</v>
      </c>
      <c r="AD99" s="9">
        <v>2.5591997912518702</v>
      </c>
      <c r="AE99" s="9">
        <v>1.7440907121399818</v>
      </c>
      <c r="AF99" s="9">
        <v>0.23700419772116707</v>
      </c>
      <c r="AG99" s="9">
        <v>0.2530222079255906</v>
      </c>
      <c r="AH99" s="9">
        <v>0.6291699102148226</v>
      </c>
      <c r="AI99" s="9">
        <v>0.1638313222053765</v>
      </c>
      <c r="AJ99" s="9">
        <v>0.57531170705158918</v>
      </c>
      <c r="AK99" s="9">
        <v>0.10321750365088925</v>
      </c>
      <c r="AL99" s="9">
        <v>2.0474300074884364</v>
      </c>
      <c r="AM99" s="9">
        <v>1.1901289045560455</v>
      </c>
      <c r="AN99" s="9">
        <v>1.1773436351218418</v>
      </c>
      <c r="AO99" s="9">
        <v>0.20331272241263193</v>
      </c>
      <c r="AP99" s="9">
        <v>0.6113423775649045</v>
      </c>
      <c r="AQ99" s="9">
        <v>0.22998459437855151</v>
      </c>
      <c r="AR99" s="9"/>
      <c r="AS99" s="9">
        <v>2.236180112276521</v>
      </c>
      <c r="AT99" s="9">
        <v>1.8542046000132779</v>
      </c>
      <c r="AU99" s="9">
        <v>1.8377767591294631</v>
      </c>
      <c r="AV99" s="9">
        <v>2.8841059163057774</v>
      </c>
      <c r="AW99" s="9">
        <v>1.9092807594228129</v>
      </c>
      <c r="AX99" s="9">
        <v>0.33740757693878975</v>
      </c>
      <c r="AY99" s="9">
        <v>0.11473808093419238</v>
      </c>
      <c r="AZ99" s="9">
        <v>0.53725324028879551</v>
      </c>
      <c r="BA99" s="9">
        <v>12.509682722414441</v>
      </c>
      <c r="BB99" s="9">
        <v>1.4763090195480133</v>
      </c>
      <c r="BC99" s="9">
        <v>2.7134303526251071</v>
      </c>
      <c r="BD99" s="9">
        <v>0.49752934136420646</v>
      </c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>
        <v>17.385399733385047</v>
      </c>
      <c r="DX99" s="9">
        <v>10.696100689374573</v>
      </c>
      <c r="DY99" s="9">
        <v>26.616450046621324</v>
      </c>
      <c r="DZ99" s="9">
        <v>27.128812567693565</v>
      </c>
      <c r="EA99" s="9">
        <v>17.262366807323094</v>
      </c>
      <c r="EB99" s="9">
        <v>9.1658845845557533</v>
      </c>
      <c r="EC99" s="9">
        <v>9.3779812755034406</v>
      </c>
      <c r="ED99" s="9">
        <v>24.553832890213098</v>
      </c>
      <c r="EE99" s="9">
        <v>79.19838560238945</v>
      </c>
      <c r="EF99" s="9">
        <v>116.1347145935123</v>
      </c>
      <c r="EG99" s="9">
        <v>6.9975062836376436</v>
      </c>
      <c r="EH99" s="9">
        <v>16.437087636562044</v>
      </c>
      <c r="EI99" s="9">
        <v>47.830762512272315</v>
      </c>
      <c r="EJ99" s="9">
        <v>167.00086165815611</v>
      </c>
      <c r="EK99" s="9">
        <v>676.72594534174641</v>
      </c>
      <c r="EL99" s="9"/>
      <c r="EM99" s="9"/>
      <c r="EN99" s="9"/>
      <c r="EO99" s="9"/>
      <c r="EP99" s="9"/>
      <c r="EQ99" s="9"/>
      <c r="ER99" s="9"/>
      <c r="ES99" s="9">
        <v>1325.782384448471</v>
      </c>
    </row>
    <row r="100" spans="1:149" x14ac:dyDescent="0.25">
      <c r="A100" t="s">
        <v>670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>
        <v>0.77867160925565582</v>
      </c>
      <c r="M100" s="9">
        <v>0.31442854458757152</v>
      </c>
      <c r="N100" s="9"/>
      <c r="O100" s="9"/>
      <c r="P100" s="9"/>
      <c r="Q100" s="9"/>
      <c r="R100" s="9">
        <v>0.44474144588442477</v>
      </c>
      <c r="S100" s="9">
        <v>4.6194832335301008</v>
      </c>
      <c r="T100" s="9">
        <v>4.0778646158938203</v>
      </c>
      <c r="U100" s="9">
        <v>2.550502659042774</v>
      </c>
      <c r="V100" s="9">
        <v>0.18052599126030258</v>
      </c>
      <c r="W100" s="9">
        <v>3.6967660901044677</v>
      </c>
      <c r="X100" s="9">
        <v>2.6289705903820719</v>
      </c>
      <c r="Y100" s="9">
        <v>2.20572491625903</v>
      </c>
      <c r="Z100" s="9">
        <v>8.5014499093596388E-2</v>
      </c>
      <c r="AA100" s="9">
        <v>0.14672882397015949</v>
      </c>
      <c r="AB100" s="9">
        <v>1.7134087680551506</v>
      </c>
      <c r="AC100" s="9">
        <v>0.74896920611781559</v>
      </c>
      <c r="AD100" s="9">
        <v>2.3387940587292175</v>
      </c>
      <c r="AE100" s="9">
        <v>1.5306999617259718</v>
      </c>
      <c r="AF100" s="9">
        <v>0.20797516812531958</v>
      </c>
      <c r="AG100" s="9">
        <v>5.1894817477258187E-2</v>
      </c>
      <c r="AH100" s="9">
        <v>0.43494845206233762</v>
      </c>
      <c r="AI100" s="9">
        <v>4.1207744640246069E-2</v>
      </c>
      <c r="AJ100" s="9">
        <v>2.1678859924966032</v>
      </c>
      <c r="AK100" s="9">
        <v>0.18115331150718025</v>
      </c>
      <c r="AL100" s="9">
        <v>3.6986369198344002</v>
      </c>
      <c r="AM100" s="9">
        <v>1.6018814483395287</v>
      </c>
      <c r="AN100" s="9">
        <v>1.3962522093203651</v>
      </c>
      <c r="AO100" s="9">
        <v>0.8681337186286685</v>
      </c>
      <c r="AP100" s="9">
        <v>0.60720975987724746</v>
      </c>
      <c r="AQ100" s="9">
        <v>3.0199240437954186E-2</v>
      </c>
      <c r="AR100" s="9">
        <v>0.85027843398144887</v>
      </c>
      <c r="AS100" s="9">
        <v>7.8535303024099781</v>
      </c>
      <c r="AT100" s="9">
        <v>23.456798025668196</v>
      </c>
      <c r="AU100" s="9">
        <v>16.204625945459146</v>
      </c>
      <c r="AV100" s="9">
        <v>2.9583507452568409</v>
      </c>
      <c r="AW100" s="9">
        <v>17.338523414268678</v>
      </c>
      <c r="AX100" s="9">
        <v>5.1345656551422367</v>
      </c>
      <c r="AY100" s="9">
        <v>1.5100378500137381</v>
      </c>
      <c r="AZ100" s="9">
        <v>6.7354562759484056</v>
      </c>
      <c r="BA100" s="9">
        <v>257.30599412374789</v>
      </c>
      <c r="BB100" s="9">
        <v>10.319887021578099</v>
      </c>
      <c r="BC100" s="9">
        <v>36.363990237000188</v>
      </c>
      <c r="BD100" s="9">
        <v>3.3857891174576689</v>
      </c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>
        <v>13187.721622579267</v>
      </c>
      <c r="EQ100" s="9"/>
      <c r="ER100" s="9">
        <v>661.58570482967662</v>
      </c>
      <c r="ES100" s="9">
        <v>14278.073828353516</v>
      </c>
    </row>
    <row r="101" spans="1:149" x14ac:dyDescent="0.25">
      <c r="A101" t="s">
        <v>671</v>
      </c>
      <c r="B101" s="9">
        <v>2.5093882792047686</v>
      </c>
      <c r="C101" s="9">
        <v>3.3182272083691862</v>
      </c>
      <c r="D101" s="9">
        <v>0.72304096993128542</v>
      </c>
      <c r="E101" s="9">
        <v>3.7507709607891036E-2</v>
      </c>
      <c r="F101" s="9">
        <v>2.6582310672001124</v>
      </c>
      <c r="G101" s="9">
        <v>0.53274901107216133</v>
      </c>
      <c r="H101" s="9">
        <v>0.83806005286076035</v>
      </c>
      <c r="I101" s="9">
        <v>3.5190149450036405</v>
      </c>
      <c r="J101" s="9">
        <v>2.3096861234825243</v>
      </c>
      <c r="K101" s="9">
        <v>1.5437538498298671</v>
      </c>
      <c r="L101" s="9">
        <v>0.97718288528120489</v>
      </c>
      <c r="M101" s="9">
        <v>0.43554926538699085</v>
      </c>
      <c r="N101" s="9"/>
      <c r="O101" s="9">
        <v>3.44452164150657</v>
      </c>
      <c r="P101" s="9"/>
      <c r="Q101" s="9"/>
      <c r="R101" s="9">
        <v>0.39634086983146044</v>
      </c>
      <c r="S101" s="9"/>
      <c r="T101" s="9"/>
      <c r="U101" s="9">
        <v>0.50459686921796398</v>
      </c>
      <c r="V101" s="9">
        <v>5.2951121386452895</v>
      </c>
      <c r="W101" s="9"/>
      <c r="X101" s="9">
        <v>25.724117662551492</v>
      </c>
      <c r="Y101" s="9">
        <v>3.8739060495090958</v>
      </c>
      <c r="Z101" s="9">
        <v>1.2103746763372374</v>
      </c>
      <c r="AA101" s="9">
        <v>2.0904618495624989</v>
      </c>
      <c r="AB101" s="9">
        <v>7.0827434385743624</v>
      </c>
      <c r="AC101" s="9">
        <v>3.2141717331040685</v>
      </c>
      <c r="AD101" s="9">
        <v>7.2441148492438092</v>
      </c>
      <c r="AE101" s="9">
        <v>5.1824671213996645</v>
      </c>
      <c r="AF101" s="9">
        <v>0.70445984874770873</v>
      </c>
      <c r="AG101" s="9">
        <v>0.75210092655078087</v>
      </c>
      <c r="AH101" s="9">
        <v>1.869448815651471</v>
      </c>
      <c r="AI101" s="9">
        <v>0.48677620507350317</v>
      </c>
      <c r="AJ101" s="9">
        <v>1.9085790436586383</v>
      </c>
      <c r="AK101" s="9">
        <v>0.46004825712523645</v>
      </c>
      <c r="AL101" s="9">
        <v>7.2502705398445197</v>
      </c>
      <c r="AM101" s="9">
        <v>4.1920306294796434</v>
      </c>
      <c r="AN101" s="9">
        <v>7.6711424275885429</v>
      </c>
      <c r="AO101" s="9">
        <v>0.60411466509862344</v>
      </c>
      <c r="AP101" s="9">
        <v>5.9114911629263336</v>
      </c>
      <c r="AQ101" s="9">
        <v>3.415866941907074</v>
      </c>
      <c r="AR101" s="9">
        <v>20.005473503614905</v>
      </c>
      <c r="AS101" s="9">
        <v>17.551924868188095</v>
      </c>
      <c r="AT101" s="9">
        <v>34.968462696407371</v>
      </c>
      <c r="AU101" s="9">
        <v>109.1054008069358</v>
      </c>
      <c r="AV101" s="9">
        <v>1.6478217166908422</v>
      </c>
      <c r="AW101" s="9">
        <v>12.940413258145099</v>
      </c>
      <c r="AX101" s="9">
        <v>4.06979581507938</v>
      </c>
      <c r="AY101" s="9">
        <v>1.0220902894277824</v>
      </c>
      <c r="AZ101" s="9">
        <v>6.2702287019995104</v>
      </c>
      <c r="BA101" s="9">
        <v>16.896914261315722</v>
      </c>
      <c r="BB101" s="9">
        <v>10.269627066782508</v>
      </c>
      <c r="BC101" s="9">
        <v>6.5930830358564556</v>
      </c>
      <c r="BD101" s="9">
        <v>3.3611844892836227</v>
      </c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>
        <v>12787.833879318105</v>
      </c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>
        <v>0.86173280567017096</v>
      </c>
      <c r="DX101" s="9">
        <v>1.9884543770780037</v>
      </c>
      <c r="DY101" s="9">
        <v>4.3816250218644681</v>
      </c>
      <c r="DZ101" s="9">
        <v>14.380032665199975</v>
      </c>
      <c r="EA101" s="9">
        <v>50.02394904090152</v>
      </c>
      <c r="EB101" s="9">
        <v>0.33998409014142539</v>
      </c>
      <c r="EC101" s="9">
        <v>1.3928309650853417</v>
      </c>
      <c r="ED101" s="9">
        <v>1.4628524054161216</v>
      </c>
      <c r="EE101" s="9">
        <v>10.145681147357449</v>
      </c>
      <c r="EF101" s="9">
        <v>28.679005433391232</v>
      </c>
      <c r="EG101" s="9"/>
      <c r="EH101" s="9">
        <v>0.40681540354628154</v>
      </c>
      <c r="EI101" s="9">
        <v>2.2334195538699375</v>
      </c>
      <c r="EJ101" s="9">
        <v>3.5440092807596946</v>
      </c>
      <c r="EK101" s="9">
        <v>72.736925768228289</v>
      </c>
      <c r="EL101" s="9"/>
      <c r="EM101" s="9"/>
      <c r="EN101" s="9"/>
      <c r="EO101" s="9"/>
      <c r="EP101" s="9"/>
      <c r="EQ101" s="9"/>
      <c r="ER101" s="9"/>
      <c r="ES101" s="9">
        <v>13345.005267516706</v>
      </c>
    </row>
    <row r="102" spans="1:149" x14ac:dyDescent="0.25">
      <c r="A102" t="s">
        <v>672</v>
      </c>
      <c r="B102" s="9">
        <v>4.8835237476301625</v>
      </c>
      <c r="C102" s="9">
        <v>0.53968890409509696</v>
      </c>
      <c r="D102" s="9">
        <v>0.49665376367463343</v>
      </c>
      <c r="E102" s="9">
        <v>5.8072321887450824E-2</v>
      </c>
      <c r="F102" s="9">
        <v>3.2359036367074783</v>
      </c>
      <c r="G102" s="9">
        <v>1.0571366728387588</v>
      </c>
      <c r="H102" s="9">
        <v>1.0658325837710982</v>
      </c>
      <c r="I102" s="9">
        <v>0.78897841763456844</v>
      </c>
      <c r="J102" s="9">
        <v>0.30158401716858318</v>
      </c>
      <c r="K102" s="9">
        <v>3.7614418764636128</v>
      </c>
      <c r="L102" s="9">
        <v>1.8109443523560145</v>
      </c>
      <c r="M102" s="9">
        <v>0.39867546039985546</v>
      </c>
      <c r="N102" s="9"/>
      <c r="O102" s="9">
        <v>17.257463029317194</v>
      </c>
      <c r="P102" s="9">
        <v>0.70510891375441132</v>
      </c>
      <c r="Q102" s="9">
        <v>2.0566185745942227</v>
      </c>
      <c r="R102" s="9">
        <v>1.2975232975138162</v>
      </c>
      <c r="S102" s="9">
        <v>2.1126470817299143</v>
      </c>
      <c r="T102" s="9">
        <v>1.7616810900509969</v>
      </c>
      <c r="U102" s="9">
        <v>0.52214911478044612</v>
      </c>
      <c r="V102" s="9">
        <v>9.1860221007547356</v>
      </c>
      <c r="W102" s="9">
        <v>2.8262066057425557</v>
      </c>
      <c r="X102" s="9">
        <v>50.932751867453327</v>
      </c>
      <c r="Y102" s="9">
        <v>43.10060060908468</v>
      </c>
      <c r="Z102" s="9">
        <v>1.3758659666719917</v>
      </c>
      <c r="AA102" s="9">
        <v>2.3767369334320141</v>
      </c>
      <c r="AB102" s="9">
        <v>21.277407708904924</v>
      </c>
      <c r="AC102" s="9">
        <v>9.2560395037606149</v>
      </c>
      <c r="AD102" s="9">
        <v>33.828338365364125</v>
      </c>
      <c r="AE102" s="9">
        <v>17.411135081603142</v>
      </c>
      <c r="AF102" s="9">
        <v>0.66532766901094209</v>
      </c>
      <c r="AG102" s="9">
        <v>6.100239390910537</v>
      </c>
      <c r="AH102" s="9">
        <v>13.118228550496973</v>
      </c>
      <c r="AI102" s="9">
        <v>4.5684184953651732</v>
      </c>
      <c r="AJ102" s="9">
        <v>9.7179290964314831</v>
      </c>
      <c r="AK102" s="9">
        <v>1.1996786393316266</v>
      </c>
      <c r="AL102" s="9">
        <v>36.195965562287014</v>
      </c>
      <c r="AM102" s="9">
        <v>67.795024346019133</v>
      </c>
      <c r="AN102" s="9">
        <v>82.419517508007658</v>
      </c>
      <c r="AO102" s="9">
        <v>2.9143823884712985</v>
      </c>
      <c r="AP102" s="9">
        <v>11.678999739793923</v>
      </c>
      <c r="AQ102" s="9">
        <v>15.391416566854456</v>
      </c>
      <c r="AR102" s="9">
        <v>12.990198782785587</v>
      </c>
      <c r="AS102" s="9">
        <v>10.219805911785635</v>
      </c>
      <c r="AT102" s="9">
        <v>668.67310895492494</v>
      </c>
      <c r="AU102" s="9">
        <v>54.036525949495932</v>
      </c>
      <c r="AV102" s="9">
        <v>9.9930792354269737</v>
      </c>
      <c r="AW102" s="9">
        <v>64.712526535531893</v>
      </c>
      <c r="AX102" s="9">
        <v>43.271791706394424</v>
      </c>
      <c r="AY102" s="9">
        <v>8.6239071860822811</v>
      </c>
      <c r="AZ102" s="9">
        <v>207.45981606143422</v>
      </c>
      <c r="BA102" s="9">
        <v>210.06935473144009</v>
      </c>
      <c r="BB102" s="9">
        <v>55.153640098390433</v>
      </c>
      <c r="BC102" s="9">
        <v>92.768457549918637</v>
      </c>
      <c r="BD102" s="9">
        <v>24.240251617414888</v>
      </c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>
        <v>25.535252826179409</v>
      </c>
      <c r="DX102" s="9">
        <v>57.514913022752729</v>
      </c>
      <c r="DY102" s="9">
        <v>96.437739787583581</v>
      </c>
      <c r="DZ102" s="9">
        <v>141.99109397457386</v>
      </c>
      <c r="EA102" s="9">
        <v>129.60612062891539</v>
      </c>
      <c r="EB102" s="9">
        <v>12.84454911222425</v>
      </c>
      <c r="EC102" s="9">
        <v>37.481476236060757</v>
      </c>
      <c r="ED102" s="9">
        <v>74.586729840053906</v>
      </c>
      <c r="EE102" s="9">
        <v>118.60348045143262</v>
      </c>
      <c r="EF102" s="9">
        <v>262.4468662893143</v>
      </c>
      <c r="EG102" s="9">
        <v>7.0054887139050681</v>
      </c>
      <c r="EH102" s="9">
        <v>15.375358098218568</v>
      </c>
      <c r="EI102" s="9">
        <v>37.286493925688994</v>
      </c>
      <c r="EJ102" s="9">
        <v>156.49414080305249</v>
      </c>
      <c r="EK102" s="9">
        <v>975.2559479438587</v>
      </c>
      <c r="EL102" s="9"/>
      <c r="EM102" s="9"/>
      <c r="EN102" s="9"/>
      <c r="EO102" s="9"/>
      <c r="EP102" s="9"/>
      <c r="EQ102" s="9"/>
      <c r="ER102" s="9">
        <v>649.25307430553096</v>
      </c>
      <c r="ES102" s="9">
        <v>4747.3790498324925</v>
      </c>
    </row>
    <row r="103" spans="1:149" x14ac:dyDescent="0.25">
      <c r="A103" t="s">
        <v>673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>
        <v>0.82117073572787813</v>
      </c>
      <c r="S103" s="9"/>
      <c r="T103" s="9"/>
      <c r="U103" s="9">
        <v>0.72606678446940343</v>
      </c>
      <c r="V103" s="9"/>
      <c r="W103" s="9"/>
      <c r="X103" s="9">
        <v>4.8537604606530804</v>
      </c>
      <c r="Y103" s="9">
        <v>0.79796153740614562</v>
      </c>
      <c r="Z103" s="9">
        <v>0.13204514516034646</v>
      </c>
      <c r="AA103" s="9">
        <v>0.22790582104612161</v>
      </c>
      <c r="AB103" s="9">
        <v>2.1915038504457094</v>
      </c>
      <c r="AC103" s="9">
        <v>2.2042843380571409</v>
      </c>
      <c r="AD103" s="9">
        <v>0.65861585483891483</v>
      </c>
      <c r="AE103" s="9">
        <v>5.6514842936712419</v>
      </c>
      <c r="AF103" s="9">
        <v>3.8400432939521806E-2</v>
      </c>
      <c r="AG103" s="9">
        <v>0.82036589874878429</v>
      </c>
      <c r="AH103" s="9">
        <v>2.0389196360248252</v>
      </c>
      <c r="AI103" s="9">
        <v>0.53093404740463634</v>
      </c>
      <c r="AJ103" s="9">
        <v>1.8190341399183265</v>
      </c>
      <c r="AK103" s="9">
        <v>0.83631995108268165</v>
      </c>
      <c r="AL103" s="9">
        <v>7.7832403976094442</v>
      </c>
      <c r="AM103" s="9">
        <v>4.5838484950801686</v>
      </c>
      <c r="AN103" s="9">
        <v>14.730912906583422</v>
      </c>
      <c r="AO103" s="9">
        <v>0.1038652552434782</v>
      </c>
      <c r="AP103" s="9">
        <v>3.6110152987288542</v>
      </c>
      <c r="AQ103" s="9">
        <v>3.7254626068752019</v>
      </c>
      <c r="AR103" s="9">
        <v>6.8979234916752779</v>
      </c>
      <c r="AS103" s="9">
        <v>3.0213624029704467</v>
      </c>
      <c r="AT103" s="9">
        <v>29.252691435602529</v>
      </c>
      <c r="AU103" s="9">
        <v>11.973257020664759</v>
      </c>
      <c r="AV103" s="9">
        <v>3.078049762456823</v>
      </c>
      <c r="AW103" s="9">
        <v>18.952161132606562</v>
      </c>
      <c r="AX103" s="9">
        <v>5.0005909987975894</v>
      </c>
      <c r="AY103" s="9">
        <v>1.5284106220281961</v>
      </c>
      <c r="AZ103" s="9">
        <v>25.227672182882767</v>
      </c>
      <c r="BA103" s="9">
        <v>65.880657193848634</v>
      </c>
      <c r="BB103" s="9">
        <v>45.244096731278056</v>
      </c>
      <c r="BC103" s="9">
        <v>42.023586809148149</v>
      </c>
      <c r="BD103" s="9">
        <v>8.2107460315795926</v>
      </c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>
        <v>12.357193099397747</v>
      </c>
      <c r="DX103" s="9">
        <v>39.884165400904656</v>
      </c>
      <c r="DY103" s="9">
        <v>96.979405839620739</v>
      </c>
      <c r="DZ103" s="9">
        <v>116.46347307826851</v>
      </c>
      <c r="EA103" s="9">
        <v>258.97641962438655</v>
      </c>
      <c r="EB103" s="9">
        <v>4.8763751514679159</v>
      </c>
      <c r="EC103" s="9">
        <v>9.9809164928615974</v>
      </c>
      <c r="ED103" s="9">
        <v>15.729642633792448</v>
      </c>
      <c r="EE103" s="9">
        <v>75.049814629736829</v>
      </c>
      <c r="EF103" s="9">
        <v>456.93732067097415</v>
      </c>
      <c r="EG103" s="9"/>
      <c r="EH103" s="9">
        <v>5.8362584603482714</v>
      </c>
      <c r="EI103" s="9">
        <v>6.3948787057522791</v>
      </c>
      <c r="EJ103" s="9">
        <v>65.673893594474663</v>
      </c>
      <c r="EK103" s="9">
        <v>628.93495194929335</v>
      </c>
      <c r="EL103" s="9"/>
      <c r="EM103" s="9"/>
      <c r="EN103" s="9"/>
      <c r="EO103" s="9"/>
      <c r="EP103" s="9"/>
      <c r="EQ103" s="9"/>
      <c r="ER103" s="9">
        <v>3454.9293124947189</v>
      </c>
      <c r="ES103" s="9">
        <v>5574.1823455292533</v>
      </c>
    </row>
    <row r="104" spans="1:149" x14ac:dyDescent="0.25">
      <c r="A104" t="s">
        <v>674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>
        <v>0.69080244052513817</v>
      </c>
      <c r="V104" s="9">
        <v>1.7004538298864333</v>
      </c>
      <c r="W104" s="9">
        <v>0.99480723587479636</v>
      </c>
      <c r="X104" s="9">
        <v>13.83866664707767</v>
      </c>
      <c r="Y104" s="9">
        <v>22.51715998621864</v>
      </c>
      <c r="Z104" s="9">
        <v>2.2192566861705791</v>
      </c>
      <c r="AA104" s="9">
        <v>3.8346392575161583</v>
      </c>
      <c r="AB104" s="9">
        <v>29.36547287241801</v>
      </c>
      <c r="AC104" s="9">
        <v>16.92157086096913</v>
      </c>
      <c r="AD104" s="9">
        <v>106.13084092367561</v>
      </c>
      <c r="AE104" s="9">
        <v>28.562134443002421</v>
      </c>
      <c r="AF104" s="9">
        <v>1.1134151019517129</v>
      </c>
      <c r="AG104" s="9">
        <v>10.560964658049851</v>
      </c>
      <c r="AH104" s="9">
        <v>27.956528660125581</v>
      </c>
      <c r="AI104" s="9">
        <v>6.779628289816185</v>
      </c>
      <c r="AJ104" s="9">
        <v>40.401187192021624</v>
      </c>
      <c r="AK104" s="9">
        <v>1.3118131119170235</v>
      </c>
      <c r="AL104" s="9">
        <v>82.644242581617235</v>
      </c>
      <c r="AM104" s="9">
        <v>20.093030942378743</v>
      </c>
      <c r="AN104" s="9">
        <v>101.70437398443461</v>
      </c>
      <c r="AO104" s="9">
        <v>9.7195131365204581</v>
      </c>
      <c r="AP104" s="9">
        <v>39.306899564734394</v>
      </c>
      <c r="AQ104" s="9">
        <v>18.140994584965355</v>
      </c>
      <c r="AR104" s="9">
        <v>23.538042219010784</v>
      </c>
      <c r="AS104" s="9">
        <v>52.941004435326057</v>
      </c>
      <c r="AT104" s="9">
        <v>946.13144261038849</v>
      </c>
      <c r="AU104" s="9">
        <v>454.48515914999803</v>
      </c>
      <c r="AV104" s="9">
        <v>140.01166694582491</v>
      </c>
      <c r="AW104" s="9">
        <v>211.95814202223033</v>
      </c>
      <c r="AX104" s="9">
        <v>241.38435637816244</v>
      </c>
      <c r="AY104" s="9">
        <v>132.69222492317547</v>
      </c>
      <c r="AZ104" s="9">
        <v>531.81346960201051</v>
      </c>
      <c r="BA104" s="9">
        <v>187.78296282128784</v>
      </c>
      <c r="BB104" s="9">
        <v>255.66317555790584</v>
      </c>
      <c r="BC104" s="9">
        <v>196.72504496507918</v>
      </c>
      <c r="BD104" s="9">
        <v>96.541920252935839</v>
      </c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>
        <v>12.038870355095098</v>
      </c>
      <c r="DX104" s="9">
        <v>32.265979146769148</v>
      </c>
      <c r="DY104" s="9">
        <v>43.227103501959782</v>
      </c>
      <c r="DZ104" s="9">
        <v>60.815355130423129</v>
      </c>
      <c r="EA104" s="9">
        <v>63.773341726557796</v>
      </c>
      <c r="EB104" s="9">
        <v>7.9243465452411597</v>
      </c>
      <c r="EC104" s="9">
        <v>17.819828045457172</v>
      </c>
      <c r="ED104" s="9">
        <v>37.361268600331819</v>
      </c>
      <c r="EE104" s="9">
        <v>64.650637276203042</v>
      </c>
      <c r="EF104" s="9">
        <v>155.24407784199036</v>
      </c>
      <c r="EG104" s="9">
        <v>3.6296257379263666</v>
      </c>
      <c r="EH104" s="9">
        <v>6.6400986026289992</v>
      </c>
      <c r="EI104" s="9">
        <v>20.772006793482603</v>
      </c>
      <c r="EJ104" s="9">
        <v>90.364322207530208</v>
      </c>
      <c r="EK104" s="9">
        <v>552.93555635185783</v>
      </c>
      <c r="EL104" s="9"/>
      <c r="EM104" s="9"/>
      <c r="EN104" s="9"/>
      <c r="EO104" s="9"/>
      <c r="EP104" s="9"/>
      <c r="EQ104" s="9"/>
      <c r="ER104" s="9"/>
      <c r="ES104" s="9">
        <v>5227.6394267386568</v>
      </c>
    </row>
    <row r="105" spans="1:149" x14ac:dyDescent="0.25">
      <c r="A105" t="s">
        <v>675</v>
      </c>
      <c r="B105" s="9">
        <v>1.1826818455216992</v>
      </c>
      <c r="C105" s="9">
        <v>0.37263344830915041</v>
      </c>
      <c r="D105" s="9">
        <v>0.18102976964818646</v>
      </c>
      <c r="E105" s="9">
        <v>1.046948814671135E-2</v>
      </c>
      <c r="F105" s="9">
        <v>0.85081444336759771</v>
      </c>
      <c r="G105" s="9">
        <v>0.42992903584837111</v>
      </c>
      <c r="H105" s="9">
        <v>0.22952549494812444</v>
      </c>
      <c r="I105" s="9">
        <v>0.7709692585764446</v>
      </c>
      <c r="J105" s="9">
        <v>0.74356319595504983</v>
      </c>
      <c r="K105" s="9">
        <v>0.49850444746045747</v>
      </c>
      <c r="L105" s="9">
        <v>6.1700896393647806</v>
      </c>
      <c r="M105" s="9">
        <v>1.4182792884663207</v>
      </c>
      <c r="N105" s="9">
        <v>2.370036240544533</v>
      </c>
      <c r="O105" s="9">
        <v>3.3366763587284836</v>
      </c>
      <c r="P105" s="9">
        <v>2.2501960101493275</v>
      </c>
      <c r="Q105" s="9">
        <v>30.454972627348358</v>
      </c>
      <c r="R105" s="9">
        <v>2.4379435406459762</v>
      </c>
      <c r="S105" s="9">
        <v>1.4628348813965331</v>
      </c>
      <c r="T105" s="9">
        <v>1.0613791284330447</v>
      </c>
      <c r="U105" s="9">
        <v>1.0809218410821007</v>
      </c>
      <c r="V105" s="9">
        <v>0.67360938064955889</v>
      </c>
      <c r="W105" s="9">
        <v>4.1219737667850724</v>
      </c>
      <c r="X105" s="9">
        <v>14.014315476081038</v>
      </c>
      <c r="Y105" s="9">
        <v>22.429783530327335</v>
      </c>
      <c r="Z105" s="9">
        <v>4.1651077682269948</v>
      </c>
      <c r="AA105" s="9">
        <v>7.2061990275798395</v>
      </c>
      <c r="AB105" s="9">
        <v>25.224530954031181</v>
      </c>
      <c r="AC105" s="9">
        <v>5.3157974396196224</v>
      </c>
      <c r="AD105" s="9">
        <v>24.561509115639947</v>
      </c>
      <c r="AE105" s="9">
        <v>22.034214688498679</v>
      </c>
      <c r="AF105" s="9">
        <v>2.1765431897415142</v>
      </c>
      <c r="AG105" s="9">
        <v>2.3128435159786775</v>
      </c>
      <c r="AH105" s="9">
        <v>6.4245930394513096</v>
      </c>
      <c r="AI105" s="9">
        <v>1.6454434249488548</v>
      </c>
      <c r="AJ105" s="9">
        <v>5.7129908024007294</v>
      </c>
      <c r="AK105" s="9">
        <v>1.3792051230366962</v>
      </c>
      <c r="AL105" s="9">
        <v>38.792018106222145</v>
      </c>
      <c r="AM105" s="9">
        <v>20.270659237401599</v>
      </c>
      <c r="AN105" s="9">
        <v>37.482098903761845</v>
      </c>
      <c r="AO105" s="9">
        <v>3.1952190599934189</v>
      </c>
      <c r="AP105" s="9">
        <v>7.6757304505591302</v>
      </c>
      <c r="AQ105" s="9">
        <v>25.050739940998039</v>
      </c>
      <c r="AR105" s="9">
        <v>16.434256567467752</v>
      </c>
      <c r="AS105" s="9">
        <v>24.680608277580465</v>
      </c>
      <c r="AT105" s="9">
        <v>315.09577764218614</v>
      </c>
      <c r="AU105" s="9">
        <v>62.501358077767883</v>
      </c>
      <c r="AV105" s="9">
        <v>18.568846634274703</v>
      </c>
      <c r="AW105" s="9">
        <v>127.71174624347579</v>
      </c>
      <c r="AX105" s="9">
        <v>279.63766124550352</v>
      </c>
      <c r="AY105" s="9">
        <v>66.037038481854125</v>
      </c>
      <c r="AZ105" s="9">
        <v>69.775193971162281</v>
      </c>
      <c r="BA105" s="9">
        <v>390.88426349407115</v>
      </c>
      <c r="BB105" s="9">
        <v>74.667823000082237</v>
      </c>
      <c r="BC105" s="9">
        <v>38.192625648729766</v>
      </c>
      <c r="BD105" s="9">
        <v>79.74124001269702</v>
      </c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>
        <v>653.0504414113974</v>
      </c>
      <c r="EL105" s="9"/>
      <c r="EM105" s="9"/>
      <c r="EN105" s="9"/>
      <c r="EO105" s="9"/>
      <c r="EP105" s="9"/>
      <c r="EQ105" s="9"/>
      <c r="ER105" s="9">
        <v>126.21601902292437</v>
      </c>
      <c r="ES105" s="9">
        <v>2682.3734756570493</v>
      </c>
    </row>
    <row r="106" spans="1:149" x14ac:dyDescent="0.25">
      <c r="A106" t="s">
        <v>676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>
        <v>8.3809173468341255E-3</v>
      </c>
      <c r="V106" s="9"/>
      <c r="W106" s="9">
        <v>1.8679151973727787E-2</v>
      </c>
      <c r="X106" s="9">
        <v>0.18582354903882237</v>
      </c>
      <c r="Y106" s="9">
        <v>0.16342705878072702</v>
      </c>
      <c r="Z106" s="9"/>
      <c r="AA106" s="9"/>
      <c r="AB106" s="9">
        <v>1.0741001152662737</v>
      </c>
      <c r="AC106" s="9">
        <v>0.94890682718885333</v>
      </c>
      <c r="AD106" s="9">
        <v>1.4579646212641622</v>
      </c>
      <c r="AE106" s="9">
        <v>1.081947050249739</v>
      </c>
      <c r="AF106" s="9">
        <v>1.469934626317051E-2</v>
      </c>
      <c r="AG106" s="9">
        <v>0.31391685289250482</v>
      </c>
      <c r="AH106" s="9">
        <v>0.78055104519883434</v>
      </c>
      <c r="AI106" s="9">
        <v>0.2032500788730654</v>
      </c>
      <c r="AJ106" s="9">
        <v>1.5391870654571413</v>
      </c>
      <c r="AK106" s="9">
        <v>0.32013363742034229</v>
      </c>
      <c r="AL106" s="9">
        <v>5.9840671499196789</v>
      </c>
      <c r="AM106" s="9">
        <v>0.40445494083523686</v>
      </c>
      <c r="AN106" s="9">
        <v>0.91634340816749993</v>
      </c>
      <c r="AO106" s="9">
        <v>0.24468958431911722</v>
      </c>
      <c r="AP106" s="9">
        <v>0.22659845501443096</v>
      </c>
      <c r="AQ106" s="9">
        <v>1.4257490530820551</v>
      </c>
      <c r="AR106" s="9">
        <v>1.1034494399894776</v>
      </c>
      <c r="AS106" s="9">
        <v>0.18890864071562632</v>
      </c>
      <c r="AT106" s="9">
        <v>6.7125243759171385</v>
      </c>
      <c r="AU106" s="9">
        <v>8.67443417079126</v>
      </c>
      <c r="AV106" s="9">
        <v>1.6189569173895646</v>
      </c>
      <c r="AW106" s="9">
        <v>17.090061403921634</v>
      </c>
      <c r="AX106" s="9">
        <v>3.2045255619583268</v>
      </c>
      <c r="AY106" s="9">
        <v>1.0228154649478463</v>
      </c>
      <c r="AZ106" s="9">
        <v>8.9943235924165936</v>
      </c>
      <c r="BA106" s="9">
        <v>49.318031590500276</v>
      </c>
      <c r="BB106" s="9">
        <v>2.0724568117458873</v>
      </c>
      <c r="BC106" s="9">
        <v>5.05326392217275</v>
      </c>
      <c r="BD106" s="9">
        <v>13.418441922978156</v>
      </c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>
        <v>1.4236738315378104</v>
      </c>
      <c r="DX106" s="9">
        <v>2.6238108518295977</v>
      </c>
      <c r="DY106" s="9">
        <v>2.6205893429701947</v>
      </c>
      <c r="DZ106" s="9">
        <v>5.3383226795035368</v>
      </c>
      <c r="EA106" s="9">
        <v>2.1209060759298839</v>
      </c>
      <c r="EB106" s="9">
        <v>3.3706368822297548</v>
      </c>
      <c r="EC106" s="9">
        <v>6.8912148099456152</v>
      </c>
      <c r="ED106" s="9">
        <v>10.847074738746574</v>
      </c>
      <c r="EE106" s="9">
        <v>28.093835633987421</v>
      </c>
      <c r="EF106" s="9">
        <v>41.407751115678501</v>
      </c>
      <c r="EG106" s="9">
        <v>5.1414781087751473</v>
      </c>
      <c r="EH106" s="9">
        <v>5.3759535570204733</v>
      </c>
      <c r="EI106" s="9">
        <v>32.258132392158231</v>
      </c>
      <c r="EJ106" s="9">
        <v>116.55723496743103</v>
      </c>
      <c r="EK106" s="9">
        <v>699.62985747576738</v>
      </c>
      <c r="EL106" s="9"/>
      <c r="EM106" s="9"/>
      <c r="EN106" s="9"/>
      <c r="EO106" s="9"/>
      <c r="EP106" s="9"/>
      <c r="EQ106" s="9"/>
      <c r="ER106" s="9"/>
      <c r="ES106" s="9">
        <v>1099.4855361875077</v>
      </c>
    </row>
    <row r="107" spans="1:149" x14ac:dyDescent="0.25">
      <c r="A107" t="s">
        <v>677</v>
      </c>
      <c r="B107" s="9">
        <v>1.2543408930440274</v>
      </c>
      <c r="C107" s="9">
        <v>1.6981007487840543</v>
      </c>
      <c r="D107" s="9">
        <v>0.36142190807774405</v>
      </c>
      <c r="E107" s="9">
        <v>1.9362565464501935E-2</v>
      </c>
      <c r="F107" s="9">
        <v>1.6051379274036468</v>
      </c>
      <c r="G107" s="9">
        <v>0.43129919518295501</v>
      </c>
      <c r="H107" s="9">
        <v>0.46096502303898867</v>
      </c>
      <c r="I107" s="9">
        <v>2.1371568019648746</v>
      </c>
      <c r="J107" s="9">
        <v>1.2704199694816831</v>
      </c>
      <c r="K107" s="9">
        <v>0.93724935271673293</v>
      </c>
      <c r="L107" s="9">
        <v>1.7214219635653218</v>
      </c>
      <c r="M107" s="9">
        <v>0.21770128318317078</v>
      </c>
      <c r="N107" s="9">
        <v>0.18913170340562413</v>
      </c>
      <c r="O107" s="9">
        <v>2.8601774157326081</v>
      </c>
      <c r="P107" s="9"/>
      <c r="Q107" s="9"/>
      <c r="R107" s="9">
        <v>1.6430956230122689</v>
      </c>
      <c r="S107" s="9">
        <v>3.9005434008872788</v>
      </c>
      <c r="T107" s="9">
        <v>5.2190577098540594</v>
      </c>
      <c r="U107" s="9">
        <v>5.4041807548216161</v>
      </c>
      <c r="V107" s="9">
        <v>4.3876974582345465</v>
      </c>
      <c r="W107" s="9">
        <v>8.4524971174288641</v>
      </c>
      <c r="X107" s="9">
        <v>154.81910308676959</v>
      </c>
      <c r="Y107" s="9">
        <v>17.478212840847025</v>
      </c>
      <c r="Z107" s="9">
        <v>1.6249899297307597</v>
      </c>
      <c r="AA107" s="9">
        <v>2.8070172092382961</v>
      </c>
      <c r="AB107" s="9">
        <v>18.671574958391716</v>
      </c>
      <c r="AC107" s="9">
        <v>13.163045867448123</v>
      </c>
      <c r="AD107" s="9">
        <v>52.599613832226666</v>
      </c>
      <c r="AE107" s="9">
        <v>82.766545777792615</v>
      </c>
      <c r="AF107" s="9">
        <v>4.1272206737950752</v>
      </c>
      <c r="AG107" s="9">
        <v>9.3337177535131257</v>
      </c>
      <c r="AH107" s="9">
        <v>20.518715875623091</v>
      </c>
      <c r="AI107" s="9">
        <v>5.2506769894193939</v>
      </c>
      <c r="AJ107" s="9">
        <v>16.149871774418269</v>
      </c>
      <c r="AK107" s="9">
        <v>4.161247427126221</v>
      </c>
      <c r="AL107" s="9">
        <v>120.14114124718074</v>
      </c>
      <c r="AM107" s="9">
        <v>53.66736913516889</v>
      </c>
      <c r="AN107" s="9">
        <v>117.89480385409993</v>
      </c>
      <c r="AO107" s="9">
        <v>4.2500983677124982</v>
      </c>
      <c r="AP107" s="9">
        <v>36.47846363050936</v>
      </c>
      <c r="AQ107" s="9">
        <v>25.881698001411937</v>
      </c>
      <c r="AR107" s="9">
        <v>27.47441627471899</v>
      </c>
      <c r="AS107" s="9">
        <v>916.91456701064851</v>
      </c>
      <c r="AT107" s="9">
        <v>454.14689305089689</v>
      </c>
      <c r="AU107" s="9">
        <v>98.901812652875066</v>
      </c>
      <c r="AV107" s="9">
        <v>31.00152207812765</v>
      </c>
      <c r="AW107" s="9">
        <v>636.10878439599333</v>
      </c>
      <c r="AX107" s="9">
        <v>69.102773166738885</v>
      </c>
      <c r="AY107" s="9">
        <v>22.885736781079551</v>
      </c>
      <c r="AZ107" s="9">
        <v>252.30845263983164</v>
      </c>
      <c r="BA107" s="9">
        <v>549.10590894050176</v>
      </c>
      <c r="BB107" s="9">
        <v>245.26873624430289</v>
      </c>
      <c r="BC107" s="9">
        <v>188.01438825038238</v>
      </c>
      <c r="BD107" s="9">
        <v>109.68786290915448</v>
      </c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>
        <v>1.1086948771208602</v>
      </c>
      <c r="DX107" s="9">
        <v>1.6051633282903259</v>
      </c>
      <c r="DY107" s="9">
        <v>2.6207795218108103</v>
      </c>
      <c r="DZ107" s="9">
        <v>4.1487991157604629</v>
      </c>
      <c r="EA107" s="9">
        <v>2.4746140546746305</v>
      </c>
      <c r="EB107" s="9">
        <v>0.37543021535127569</v>
      </c>
      <c r="EC107" s="9">
        <v>0.89560320637940771</v>
      </c>
      <c r="ED107" s="9">
        <v>2.1472965307793257</v>
      </c>
      <c r="EE107" s="9">
        <v>3.9494668748826918</v>
      </c>
      <c r="EF107" s="9">
        <v>7.3043073069258577</v>
      </c>
      <c r="EG107" s="9">
        <v>0.19096719757719213</v>
      </c>
      <c r="EH107" s="9">
        <v>0.44916228295702126</v>
      </c>
      <c r="EI107" s="9">
        <v>1.1473791876611934</v>
      </c>
      <c r="EJ107" s="9">
        <v>4.8067256714940303</v>
      </c>
      <c r="EK107" s="9">
        <v>26.824059093914411</v>
      </c>
      <c r="EL107" s="9"/>
      <c r="EM107" s="9"/>
      <c r="EN107" s="9"/>
      <c r="EO107" s="9"/>
      <c r="EP107" s="9">
        <v>799.69220463652141</v>
      </c>
      <c r="EQ107" s="9"/>
      <c r="ER107" s="9">
        <v>1044.0049778489818</v>
      </c>
      <c r="ES107" s="9">
        <v>6310.6235723940417</v>
      </c>
    </row>
    <row r="108" spans="1:149" x14ac:dyDescent="0.25">
      <c r="A108" t="s">
        <v>678</v>
      </c>
      <c r="B108" s="9">
        <v>0.53752522825438731</v>
      </c>
      <c r="C108" s="9">
        <v>8.8909766436741922E-2</v>
      </c>
      <c r="D108" s="9">
        <v>3.9029056122351038E-2</v>
      </c>
      <c r="E108" s="9">
        <v>8.2410540021963206E-3</v>
      </c>
      <c r="F108" s="9">
        <v>0.60370361941860484</v>
      </c>
      <c r="G108" s="9">
        <v>0.35980165682655557</v>
      </c>
      <c r="H108" s="9">
        <v>9.2580825502984188E-2</v>
      </c>
      <c r="I108" s="9">
        <v>0.37747757581944341</v>
      </c>
      <c r="J108" s="9">
        <v>0.34578184186332045</v>
      </c>
      <c r="K108" s="9">
        <v>0.36142123160006456</v>
      </c>
      <c r="L108" s="9">
        <v>0.21952368607713474</v>
      </c>
      <c r="M108" s="9">
        <v>7.2453899986590978E-2</v>
      </c>
      <c r="N108" s="9">
        <v>5.3744741240280371E-2</v>
      </c>
      <c r="O108" s="9">
        <v>2.832655326926341</v>
      </c>
      <c r="P108" s="9">
        <v>8.8248330386865373E-2</v>
      </c>
      <c r="Q108" s="9">
        <v>1.3505728618172248</v>
      </c>
      <c r="R108" s="9">
        <v>0.14220977037424967</v>
      </c>
      <c r="S108" s="9"/>
      <c r="T108" s="9">
        <v>0.32618518771578692</v>
      </c>
      <c r="U108" s="9">
        <v>0.13729297498695126</v>
      </c>
      <c r="V108" s="9">
        <v>0.71284382924180978</v>
      </c>
      <c r="W108" s="9">
        <v>0.27358619835872638</v>
      </c>
      <c r="X108" s="9">
        <v>3.4570718788311363</v>
      </c>
      <c r="Y108" s="9">
        <v>4.4115580468131306</v>
      </c>
      <c r="Z108" s="9">
        <v>1.6382959354141564</v>
      </c>
      <c r="AA108" s="9">
        <v>2.8301322431475389</v>
      </c>
      <c r="AB108" s="9">
        <v>9.6603666653216909</v>
      </c>
      <c r="AC108" s="9">
        <v>1.371252285724466</v>
      </c>
      <c r="AD108" s="9">
        <v>3.235845992690054</v>
      </c>
      <c r="AE108" s="9">
        <v>3.5092097401606623</v>
      </c>
      <c r="AF108" s="9">
        <v>0.47973898726752395</v>
      </c>
      <c r="AG108" s="9">
        <v>0.50741953751773117</v>
      </c>
      <c r="AH108" s="9">
        <v>1.2664569803823709</v>
      </c>
      <c r="AI108" s="9">
        <v>0.32957831237613816</v>
      </c>
      <c r="AJ108" s="9">
        <v>1.2866011309217105</v>
      </c>
      <c r="AK108" s="9">
        <v>0.20684325951980836</v>
      </c>
      <c r="AL108" s="9">
        <v>4.2828363195416816</v>
      </c>
      <c r="AM108" s="9">
        <v>2.8311809580831406</v>
      </c>
      <c r="AN108" s="9">
        <v>3.1856155266796593</v>
      </c>
      <c r="AO108" s="9">
        <v>0.41038111251673237</v>
      </c>
      <c r="AP108" s="9">
        <v>1.6687387400628622</v>
      </c>
      <c r="AQ108" s="9">
        <v>0.94793764416625104</v>
      </c>
      <c r="AR108" s="9">
        <v>0.72644782405764241</v>
      </c>
      <c r="AS108" s="9">
        <v>26.664057138479734</v>
      </c>
      <c r="AT108" s="9">
        <v>16.870634512557896</v>
      </c>
      <c r="AU108" s="9">
        <v>5.614827485394815</v>
      </c>
      <c r="AV108" s="9">
        <v>1.075480128826835</v>
      </c>
      <c r="AW108" s="9">
        <v>25.683622791223751</v>
      </c>
      <c r="AX108" s="9">
        <v>2.5432496548104093</v>
      </c>
      <c r="AY108" s="9">
        <v>1.1107792357800601</v>
      </c>
      <c r="AZ108" s="9">
        <v>5.1740039856082278</v>
      </c>
      <c r="BA108" s="9">
        <v>2.6932310147948426</v>
      </c>
      <c r="BB108" s="9">
        <v>7.0844169492955817</v>
      </c>
      <c r="BC108" s="9">
        <v>8.7911932261075467</v>
      </c>
      <c r="BD108" s="9">
        <v>2.0013402133409435</v>
      </c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>
        <v>3641.1558673607151</v>
      </c>
      <c r="EM108" s="9"/>
      <c r="EN108" s="9"/>
      <c r="EO108" s="9"/>
      <c r="EP108" s="9"/>
      <c r="EQ108" s="9"/>
      <c r="ER108" s="9">
        <v>598.71790370948133</v>
      </c>
      <c r="ES108" s="9">
        <v>4402.4479051905719</v>
      </c>
    </row>
    <row r="109" spans="1:149" x14ac:dyDescent="0.25">
      <c r="A109" t="s">
        <v>679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>
        <v>4.1142740593985767E-2</v>
      </c>
      <c r="V109" s="9"/>
      <c r="W109" s="9"/>
      <c r="X109" s="9">
        <v>2.594584127158452</v>
      </c>
      <c r="Y109" s="9">
        <v>1.7906282543300409</v>
      </c>
      <c r="Z109" s="9">
        <v>1.2892429598471506</v>
      </c>
      <c r="AA109" s="9">
        <v>2.2267978444190089</v>
      </c>
      <c r="AB109" s="9">
        <v>7.6893906629279343</v>
      </c>
      <c r="AC109" s="9">
        <v>1.0775659895875878</v>
      </c>
      <c r="AD109" s="9">
        <v>2.518317298193387</v>
      </c>
      <c r="AE109" s="9">
        <v>2.7602729846530232</v>
      </c>
      <c r="AF109" s="9">
        <v>0.37509395133794893</v>
      </c>
      <c r="AG109" s="9">
        <v>0.40044988620432082</v>
      </c>
      <c r="AH109" s="9">
        <v>0.99567183343309196</v>
      </c>
      <c r="AI109" s="9">
        <v>0.25925642213662176</v>
      </c>
      <c r="AJ109" s="9">
        <v>1.0163197192601581</v>
      </c>
      <c r="AK109" s="9">
        <v>0.2066057133002131</v>
      </c>
      <c r="AL109" s="9">
        <v>3.4597505254420997</v>
      </c>
      <c r="AM109" s="9">
        <v>2.2325250583890197</v>
      </c>
      <c r="AN109" s="9">
        <v>2.5180757924899808</v>
      </c>
      <c r="AO109" s="9">
        <v>0.33167494521340396</v>
      </c>
      <c r="AP109" s="9">
        <v>1.3202467778755689</v>
      </c>
      <c r="AQ109" s="9">
        <v>0.73952622182085581</v>
      </c>
      <c r="AR109" s="9">
        <v>0.56302125821644478</v>
      </c>
      <c r="AS109" s="9">
        <v>20.971203446049675</v>
      </c>
      <c r="AT109" s="9">
        <v>12.686815037160825</v>
      </c>
      <c r="AU109" s="9">
        <v>4.1105745604923216</v>
      </c>
      <c r="AV109" s="9">
        <v>1.9798061101671065</v>
      </c>
      <c r="AW109" s="9">
        <v>8.0117877323626256</v>
      </c>
      <c r="AX109" s="9">
        <v>1.7840623997012897</v>
      </c>
      <c r="AY109" s="9">
        <v>0.54434040011346019</v>
      </c>
      <c r="AZ109" s="9">
        <v>4.0263881905513239</v>
      </c>
      <c r="BA109" s="9">
        <v>5.7405158892312915</v>
      </c>
      <c r="BB109" s="9">
        <v>1.5353304883993251</v>
      </c>
      <c r="BC109" s="9">
        <v>3.3886706862473277</v>
      </c>
      <c r="BD109" s="9">
        <v>1.1199128903259188</v>
      </c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>
        <v>76.926547189363589</v>
      </c>
      <c r="DX109" s="9">
        <v>130.55973336772936</v>
      </c>
      <c r="DY109" s="9">
        <v>214.54726613835115</v>
      </c>
      <c r="DZ109" s="9">
        <v>298.89849345454763</v>
      </c>
      <c r="EA109" s="9">
        <v>212.06715789773509</v>
      </c>
      <c r="EB109" s="9">
        <v>31.126228756828947</v>
      </c>
      <c r="EC109" s="9">
        <v>61.041602648465521</v>
      </c>
      <c r="ED109" s="9">
        <v>105.15189670266669</v>
      </c>
      <c r="EE109" s="9">
        <v>198.21834129429368</v>
      </c>
      <c r="EF109" s="9">
        <v>404.01982657153053</v>
      </c>
      <c r="EG109" s="9">
        <v>19.03723417937022</v>
      </c>
      <c r="EH109" s="9">
        <v>38.771324138868948</v>
      </c>
      <c r="EI109" s="9">
        <v>63.725747801007273</v>
      </c>
      <c r="EJ109" s="9">
        <v>394.61540563079683</v>
      </c>
      <c r="EK109" s="9">
        <v>1541.5012954980841</v>
      </c>
      <c r="EL109" s="9">
        <v>842.05229317536339</v>
      </c>
      <c r="EM109" s="9"/>
      <c r="EN109" s="9"/>
      <c r="EO109" s="9"/>
      <c r="EP109" s="9"/>
      <c r="EQ109" s="9"/>
      <c r="ER109" s="9"/>
      <c r="ES109" s="9">
        <v>4734.5659632426359</v>
      </c>
    </row>
    <row r="110" spans="1:149" x14ac:dyDescent="0.25">
      <c r="A110" t="s">
        <v>680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>
        <v>48.394845995945339</v>
      </c>
      <c r="DX110" s="9">
        <v>94.806756442927721</v>
      </c>
      <c r="DY110" s="9">
        <v>156.53833985321177</v>
      </c>
      <c r="DZ110" s="9">
        <v>224.67980503742544</v>
      </c>
      <c r="EA110" s="9">
        <v>196.15339054116598</v>
      </c>
      <c r="EB110" s="9">
        <v>39.243912782631476</v>
      </c>
      <c r="EC110" s="9">
        <v>53.920510590305611</v>
      </c>
      <c r="ED110" s="9">
        <v>98.706720620115632</v>
      </c>
      <c r="EE110" s="9">
        <v>159.19915865860719</v>
      </c>
      <c r="EF110" s="9">
        <v>321.70431067317008</v>
      </c>
      <c r="EG110" s="9">
        <v>14.21226551981591</v>
      </c>
      <c r="EH110" s="9">
        <v>22.290780203904315</v>
      </c>
      <c r="EI110" s="9">
        <v>48.889657474586869</v>
      </c>
      <c r="EJ110" s="9">
        <v>182.4739507740089</v>
      </c>
      <c r="EK110" s="9">
        <v>860.94313160120646</v>
      </c>
      <c r="EL110" s="9">
        <v>805.66952534047391</v>
      </c>
      <c r="EM110" s="9"/>
      <c r="EN110" s="9"/>
      <c r="EO110" s="9"/>
      <c r="EP110" s="9"/>
      <c r="EQ110" s="9"/>
      <c r="ER110" s="9"/>
      <c r="ES110" s="9">
        <v>3327.8270621095025</v>
      </c>
    </row>
    <row r="111" spans="1:149" x14ac:dyDescent="0.25">
      <c r="A111" t="s">
        <v>681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>
        <v>4.2260321651695829</v>
      </c>
      <c r="Y111" s="9">
        <v>4.1391603047912113</v>
      </c>
      <c r="Z111" s="9">
        <v>5.8057326997600969</v>
      </c>
      <c r="AA111" s="9">
        <v>10.053099967613633</v>
      </c>
      <c r="AB111" s="9">
        <v>34.700176687108851</v>
      </c>
      <c r="AC111" s="9">
        <v>4.8553125061321527</v>
      </c>
      <c r="AD111" s="9">
        <v>5.8901929372435582</v>
      </c>
      <c r="AE111" s="9">
        <v>12.433738200833821</v>
      </c>
      <c r="AF111" s="9">
        <v>1.6925253044060986</v>
      </c>
      <c r="AG111" s="9">
        <v>1.8177931861501391</v>
      </c>
      <c r="AH111" s="9">
        <v>4.5135936056827157</v>
      </c>
      <c r="AI111" s="9">
        <v>1.1755064967875506</v>
      </c>
      <c r="AJ111" s="9">
        <v>4.6180309444736247</v>
      </c>
      <c r="AK111" s="9">
        <v>0.74191485053262629</v>
      </c>
      <c r="AL111" s="9">
        <v>21.056137637781241</v>
      </c>
      <c r="AM111" s="9">
        <v>10.237266783743655</v>
      </c>
      <c r="AN111" s="9">
        <v>11.965514410885262</v>
      </c>
      <c r="AO111" s="9">
        <v>2.2722574736039318</v>
      </c>
      <c r="AP111" s="9">
        <v>7.9397854332311919</v>
      </c>
      <c r="AQ111" s="9">
        <v>2.8588947217068656</v>
      </c>
      <c r="AR111" s="9">
        <v>3.667044922236677</v>
      </c>
      <c r="AS111" s="9">
        <v>89.647235124314847</v>
      </c>
      <c r="AT111" s="9">
        <v>38.454383125641243</v>
      </c>
      <c r="AU111" s="9">
        <v>17.011044198121198</v>
      </c>
      <c r="AV111" s="9">
        <v>8.0686286775088494</v>
      </c>
      <c r="AW111" s="9">
        <v>31.351529454017207</v>
      </c>
      <c r="AX111" s="9">
        <v>6.9730636066943337</v>
      </c>
      <c r="AY111" s="9">
        <v>2.1280706071713911</v>
      </c>
      <c r="AZ111" s="9">
        <v>15.754099034571878</v>
      </c>
      <c r="BA111" s="9">
        <v>20.664446262116297</v>
      </c>
      <c r="BB111" s="9">
        <v>10.793189466910082</v>
      </c>
      <c r="BC111" s="9">
        <v>13.240534515251333</v>
      </c>
      <c r="BD111" s="9">
        <v>4.6253777119569932</v>
      </c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>
        <v>3.1178051991369635</v>
      </c>
      <c r="DX111" s="9">
        <v>18.724116625530286</v>
      </c>
      <c r="DY111" s="9">
        <v>41.883224694980044</v>
      </c>
      <c r="DZ111" s="9">
        <v>107.20434748021034</v>
      </c>
      <c r="EA111" s="9">
        <v>408.45998494375743</v>
      </c>
      <c r="EB111" s="9"/>
      <c r="EC111" s="9">
        <v>3.7777415458263204</v>
      </c>
      <c r="ED111" s="9">
        <v>13.249583604491763</v>
      </c>
      <c r="EE111" s="9">
        <v>52.999876505197463</v>
      </c>
      <c r="EF111" s="9">
        <v>200.2688503437256</v>
      </c>
      <c r="EG111" s="9"/>
      <c r="EH111" s="9"/>
      <c r="EI111" s="9">
        <v>6.4595539837294744</v>
      </c>
      <c r="EJ111" s="9">
        <v>51.794382020158302</v>
      </c>
      <c r="EK111" s="9">
        <v>438.52594833556645</v>
      </c>
      <c r="EL111" s="9"/>
      <c r="EM111" s="9"/>
      <c r="EN111" s="9"/>
      <c r="EO111" s="9"/>
      <c r="EP111" s="9"/>
      <c r="EQ111" s="9"/>
      <c r="ER111" s="9">
        <v>31.904116076097068</v>
      </c>
      <c r="ES111" s="9">
        <v>1793.7408443825577</v>
      </c>
    </row>
    <row r="112" spans="1:149" x14ac:dyDescent="0.25">
      <c r="A112" s="9" t="s">
        <v>108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>
        <v>691.53399885605904</v>
      </c>
      <c r="BF112" s="9">
        <v>55.372514280922665</v>
      </c>
      <c r="BG112" s="9">
        <v>61.706411182231903</v>
      </c>
      <c r="BH112" s="9">
        <v>9.3022694247754565</v>
      </c>
      <c r="BI112" s="9">
        <v>315.06761353673642</v>
      </c>
      <c r="BJ112" s="9">
        <v>104.71116978331673</v>
      </c>
      <c r="BK112" s="9">
        <v>116.68974194208171</v>
      </c>
      <c r="BL112" s="9">
        <v>82.10521351106317</v>
      </c>
      <c r="BM112" s="9">
        <v>41.417804294335198</v>
      </c>
      <c r="BN112" s="9">
        <v>277.42073496198043</v>
      </c>
      <c r="BO112" s="9">
        <v>0.48463698411538558</v>
      </c>
      <c r="BP112" s="9">
        <v>140.25297362605406</v>
      </c>
      <c r="BQ112" s="9">
        <v>37.529969349609331</v>
      </c>
      <c r="BR112" s="9">
        <v>777.82905366127943</v>
      </c>
      <c r="BS112" s="9">
        <v>40.804088371093755</v>
      </c>
      <c r="BT112" s="9">
        <v>82.700213439159782</v>
      </c>
      <c r="BU112" s="9">
        <v>29.745948811946832</v>
      </c>
      <c r="BV112" s="9">
        <v>178.39365576769157</v>
      </c>
      <c r="BW112" s="9">
        <v>84.137387528282986</v>
      </c>
      <c r="BX112" s="9">
        <v>41.959796419039606</v>
      </c>
      <c r="BY112" s="9">
        <v>745.06083769838835</v>
      </c>
      <c r="BZ112" s="9">
        <v>97.532294933832489</v>
      </c>
      <c r="CA112" s="9">
        <v>255.31084245748553</v>
      </c>
      <c r="CB112" s="9">
        <v>318.57499170437853</v>
      </c>
      <c r="CC112" s="9">
        <v>84.595290554962489</v>
      </c>
      <c r="CD112" s="9">
        <v>248.52960013432443</v>
      </c>
      <c r="CE112" s="9">
        <v>329.46380478369747</v>
      </c>
      <c r="CF112" s="9">
        <v>186.88002923382831</v>
      </c>
      <c r="CG112" s="9">
        <v>252.67835916617821</v>
      </c>
      <c r="CH112" s="9">
        <v>427.3246166683893</v>
      </c>
      <c r="CI112" s="9">
        <v>72.191239183171589</v>
      </c>
      <c r="CJ112" s="9">
        <v>110.93637403303475</v>
      </c>
      <c r="CK112" s="9">
        <v>480.01824816047281</v>
      </c>
      <c r="CL112" s="9">
        <v>283.55389726230248</v>
      </c>
      <c r="CM112" s="9">
        <v>261.30622292367593</v>
      </c>
      <c r="CN112" s="9">
        <v>923.1733205144277</v>
      </c>
      <c r="CO112" s="9">
        <v>1539.5545482317036</v>
      </c>
      <c r="CP112" s="9">
        <v>223.35908911743869</v>
      </c>
      <c r="CQ112" s="9">
        <v>995.55964394404896</v>
      </c>
      <c r="CR112" s="9">
        <v>1550.9931243106237</v>
      </c>
      <c r="CS112" s="9">
        <v>232.07230856996816</v>
      </c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>
        <v>12787.833879318106</v>
      </c>
    </row>
    <row r="113" spans="1:149" x14ac:dyDescent="0.25">
      <c r="A113" t="s">
        <v>545</v>
      </c>
      <c r="B113" s="9">
        <v>64.335539668749576</v>
      </c>
      <c r="C113" s="9">
        <v>7.4834657610533215</v>
      </c>
      <c r="D113" s="9">
        <v>0.45266497328932637</v>
      </c>
      <c r="E113" s="9">
        <v>1.1494711844024272</v>
      </c>
      <c r="F113" s="9">
        <v>4.7173599945034228</v>
      </c>
      <c r="G113" s="9">
        <v>3.276845646178594</v>
      </c>
      <c r="H113" s="9">
        <v>3.0410482238468206</v>
      </c>
      <c r="I113" s="9">
        <v>1.1212452202073735</v>
      </c>
      <c r="J113" s="9">
        <v>2.8436871265223069</v>
      </c>
      <c r="K113" s="9">
        <v>41.489256663222186</v>
      </c>
      <c r="L113" s="9">
        <v>1.9635352183496737</v>
      </c>
      <c r="M113" s="9">
        <v>0.82139779159888815</v>
      </c>
      <c r="N113" s="9">
        <v>0.13540577602075857</v>
      </c>
      <c r="O113" s="9">
        <v>20.651720413950596</v>
      </c>
      <c r="P113" s="9">
        <v>0.12761027138983316</v>
      </c>
      <c r="Q113" s="9">
        <v>7.8076219938915967</v>
      </c>
      <c r="R113" s="9">
        <v>7.0178864657854634</v>
      </c>
      <c r="S113" s="9">
        <v>17.753433282255592</v>
      </c>
      <c r="T113" s="9">
        <v>11.235996069320374</v>
      </c>
      <c r="U113" s="9">
        <v>18.286490003470995</v>
      </c>
      <c r="V113" s="9">
        <v>39.152229193985839</v>
      </c>
      <c r="W113" s="9">
        <v>13.355390287782457</v>
      </c>
      <c r="X113" s="9">
        <v>14.331154807305243</v>
      </c>
      <c r="Y113" s="9">
        <v>6.5625278329367491</v>
      </c>
      <c r="Z113" s="9">
        <v>2.4891095354044617</v>
      </c>
      <c r="AA113" s="9">
        <v>4.417160344623305</v>
      </c>
      <c r="AB113" s="9">
        <v>7.4988856209070729</v>
      </c>
      <c r="AC113" s="9">
        <v>4.972037028730103</v>
      </c>
      <c r="AD113" s="9">
        <v>3.4609551548623823</v>
      </c>
      <c r="AE113" s="9">
        <v>33.282674849914052</v>
      </c>
      <c r="AF113" s="9">
        <v>1.8176211952995831</v>
      </c>
      <c r="AG113" s="9">
        <v>9.7828091751172075E-2</v>
      </c>
      <c r="AH113" s="9">
        <v>0.50088941772035267</v>
      </c>
      <c r="AI113" s="9">
        <v>0.33213851453086735</v>
      </c>
      <c r="AJ113" s="9">
        <v>3.3307591315003209</v>
      </c>
      <c r="AK113" s="9">
        <v>7.9274231038220733E-2</v>
      </c>
      <c r="AL113" s="9">
        <v>8.1689690962804331</v>
      </c>
      <c r="AM113" s="9">
        <v>6.4579226735679001</v>
      </c>
      <c r="AN113" s="9">
        <v>3.3073622282502377</v>
      </c>
      <c r="AO113" s="9">
        <v>1.0689923467256144</v>
      </c>
      <c r="AP113" s="9">
        <v>5.1221006948599292</v>
      </c>
      <c r="AQ113" s="9"/>
      <c r="AR113" s="9"/>
      <c r="AS113" s="9">
        <v>10.304369689982925</v>
      </c>
      <c r="AT113" s="9">
        <v>53.171204036232524</v>
      </c>
      <c r="AU113" s="9">
        <v>4.6618933912854095</v>
      </c>
      <c r="AV113" s="9">
        <v>35.316293767591766</v>
      </c>
      <c r="AW113" s="9">
        <v>2.1661768181240526</v>
      </c>
      <c r="AX113" s="9"/>
      <c r="AY113" s="9"/>
      <c r="AZ113" s="9"/>
      <c r="BA113" s="9">
        <v>1.7728491993893836</v>
      </c>
      <c r="BB113" s="9">
        <v>1.0950327087155483</v>
      </c>
      <c r="BC113" s="9"/>
      <c r="BD113" s="9">
        <v>5.0120893625699532</v>
      </c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>
        <v>0.76080715285206335</v>
      </c>
      <c r="ES113" s="9">
        <v>489.77838015272908</v>
      </c>
    </row>
    <row r="114" spans="1:149" x14ac:dyDescent="0.25">
      <c r="A114" t="s">
        <v>546</v>
      </c>
      <c r="B114" s="9">
        <v>47.340720318173304</v>
      </c>
      <c r="C114" s="9">
        <v>21.058054385433284</v>
      </c>
      <c r="D114" s="9">
        <v>46.777100132818518</v>
      </c>
      <c r="E114" s="9">
        <v>0.84582789131443603</v>
      </c>
      <c r="F114" s="9">
        <v>46.5203014203924</v>
      </c>
      <c r="G114" s="9">
        <v>32.314652124482478</v>
      </c>
      <c r="H114" s="9">
        <v>29.989333053263206</v>
      </c>
      <c r="I114" s="9">
        <v>6.2020254684757621</v>
      </c>
      <c r="J114" s="9">
        <v>15.729494017201805</v>
      </c>
      <c r="K114" s="9">
        <v>23.939792067958493</v>
      </c>
      <c r="L114" s="9">
        <v>38.848896056871276</v>
      </c>
      <c r="M114" s="9">
        <v>5.9415944665471283</v>
      </c>
      <c r="N114" s="9">
        <v>0.97945991305553914</v>
      </c>
      <c r="O114" s="9">
        <v>133.75644816782309</v>
      </c>
      <c r="P114" s="9">
        <v>2.524792080469783</v>
      </c>
      <c r="Q114" s="9">
        <v>56.476562404067664</v>
      </c>
      <c r="R114" s="9">
        <v>19.077608633466653</v>
      </c>
      <c r="S114" s="9">
        <v>42.336602043691734</v>
      </c>
      <c r="T114" s="9">
        <v>26.794473304876373</v>
      </c>
      <c r="U114" s="9">
        <v>43.607782097375647</v>
      </c>
      <c r="V114" s="9">
        <v>128.24318037776328</v>
      </c>
      <c r="W114" s="9">
        <v>67.53383919649842</v>
      </c>
      <c r="X114" s="9">
        <v>78.025176173106303</v>
      </c>
      <c r="Y114" s="9">
        <v>35.348161281954759</v>
      </c>
      <c r="Z114" s="9">
        <v>13.407249088428578</v>
      </c>
      <c r="AA114" s="9">
        <v>23.792431856266436</v>
      </c>
      <c r="AB114" s="9">
        <v>40.39172482170401</v>
      </c>
      <c r="AC114" s="9">
        <v>26.781199450205328</v>
      </c>
      <c r="AD114" s="9">
        <v>18.641962993236014</v>
      </c>
      <c r="AE114" s="9">
        <v>106.67523990357067</v>
      </c>
      <c r="AF114" s="9">
        <v>5.8257089592935358</v>
      </c>
      <c r="AG114" s="9">
        <v>3.9131236700468826</v>
      </c>
      <c r="AH114" s="9">
        <v>20.035576708814109</v>
      </c>
      <c r="AI114" s="9">
        <v>13.285540581234693</v>
      </c>
      <c r="AJ114" s="9">
        <v>21.511152724272904</v>
      </c>
      <c r="AK114" s="9">
        <v>0.55491961726754513</v>
      </c>
      <c r="AL114" s="9">
        <v>57.182783673963023</v>
      </c>
      <c r="AM114" s="9">
        <v>45.2054587149753</v>
      </c>
      <c r="AN114" s="9">
        <v>23.151535597751664</v>
      </c>
      <c r="AO114" s="9">
        <v>7.4829464270793009</v>
      </c>
      <c r="AP114" s="9">
        <v>15.366302084579788</v>
      </c>
      <c r="AQ114" s="9"/>
      <c r="AR114" s="9"/>
      <c r="AS114" s="9">
        <v>216.39176348964148</v>
      </c>
      <c r="AT114" s="9">
        <v>258.48104333497372</v>
      </c>
      <c r="AU114" s="9">
        <v>194.95190545375348</v>
      </c>
      <c r="AV114" s="9">
        <v>171.68301198428836</v>
      </c>
      <c r="AW114" s="9">
        <v>90.585576030642216</v>
      </c>
      <c r="AX114" s="9">
        <v>75.492732759436237</v>
      </c>
      <c r="AY114" s="9">
        <v>9.8881449782537274</v>
      </c>
      <c r="AZ114" s="9">
        <v>49.624185040650033</v>
      </c>
      <c r="BA114" s="9">
        <v>67.368269576796578</v>
      </c>
      <c r="BB114" s="9">
        <v>67.892027940363988</v>
      </c>
      <c r="BC114" s="9">
        <v>10.836876099093303</v>
      </c>
      <c r="BD114" s="9">
        <v>32.182889591238649</v>
      </c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>
        <v>4.1054030441029985</v>
      </c>
      <c r="ES114" s="9">
        <v>2642.9005632730054</v>
      </c>
    </row>
    <row r="115" spans="1:149" x14ac:dyDescent="0.25">
      <c r="A115" t="s">
        <v>547</v>
      </c>
      <c r="B115" s="9">
        <v>27.563844554828183</v>
      </c>
      <c r="C115" s="9">
        <v>9.260206625395881</v>
      </c>
      <c r="D115" s="9">
        <v>5.4508355210164954</v>
      </c>
      <c r="E115" s="9">
        <v>0.49247811101385519</v>
      </c>
      <c r="F115" s="9">
        <v>14.763445810402104</v>
      </c>
      <c r="G115" s="9">
        <v>10.255213336013851</v>
      </c>
      <c r="H115" s="9">
        <v>9.5172619244438561</v>
      </c>
      <c r="I115" s="9">
        <v>4.0107530500185167</v>
      </c>
      <c r="J115" s="9">
        <v>10.172018226207758</v>
      </c>
      <c r="K115" s="9">
        <v>13.65563940851386</v>
      </c>
      <c r="L115" s="9">
        <v>4.8056296237434424</v>
      </c>
      <c r="M115" s="9">
        <v>4.205212145708412</v>
      </c>
      <c r="N115" s="9">
        <v>0.69322077529960768</v>
      </c>
      <c r="O115" s="9">
        <v>54.347059631004335</v>
      </c>
      <c r="P115" s="9">
        <v>0.31231815694161535</v>
      </c>
      <c r="Q115" s="9">
        <v>39.971749587861346</v>
      </c>
      <c r="R115" s="9">
        <v>4.3159903266954016</v>
      </c>
      <c r="S115" s="9">
        <v>22.583708813076811</v>
      </c>
      <c r="T115" s="9">
        <v>14.293036136735783</v>
      </c>
      <c r="U115" s="9">
        <v>23.261797247093366</v>
      </c>
      <c r="V115" s="9">
        <v>23.770047223413798</v>
      </c>
      <c r="W115" s="9">
        <v>37.460664314438745</v>
      </c>
      <c r="X115" s="9">
        <v>65.286371899946104</v>
      </c>
      <c r="Y115" s="9">
        <v>12.975907306034028</v>
      </c>
      <c r="Z115" s="9">
        <v>4.9216483995497304</v>
      </c>
      <c r="AA115" s="9">
        <v>8.7339306814142628</v>
      </c>
      <c r="AB115" s="9">
        <v>14.827342023157167</v>
      </c>
      <c r="AC115" s="9">
        <v>9.831073215898158</v>
      </c>
      <c r="AD115" s="9">
        <v>6.8432522380233465</v>
      </c>
      <c r="AE115" s="9">
        <v>26.455459496085531</v>
      </c>
      <c r="AF115" s="9">
        <v>1.444775821904797</v>
      </c>
      <c r="AG115" s="9">
        <v>1.1739371010140649</v>
      </c>
      <c r="AH115" s="9">
        <v>6.010673012644232</v>
      </c>
      <c r="AI115" s="9">
        <v>3.9856621743704079</v>
      </c>
      <c r="AJ115" s="9">
        <v>12.490346743126203</v>
      </c>
      <c r="AK115" s="9">
        <v>7.9274231038220733E-2</v>
      </c>
      <c r="AL115" s="9">
        <v>8.1689690962804331</v>
      </c>
      <c r="AM115" s="9">
        <v>27.26678462173113</v>
      </c>
      <c r="AN115" s="9">
        <v>13.964418297056559</v>
      </c>
      <c r="AO115" s="9">
        <v>4.5135232417303719</v>
      </c>
      <c r="AP115" s="9">
        <v>6.7227571620036572</v>
      </c>
      <c r="AQ115" s="9">
        <v>42.569228749184994</v>
      </c>
      <c r="AR115" s="9">
        <v>74.630969519398832</v>
      </c>
      <c r="AS115" s="9">
        <v>220.51351136563463</v>
      </c>
      <c r="AT115" s="9">
        <v>120.02180060975083</v>
      </c>
      <c r="AU115" s="9">
        <v>77.133145201267681</v>
      </c>
      <c r="AV115" s="9">
        <v>79.71843492505613</v>
      </c>
      <c r="AW115" s="9">
        <v>35.840380081688878</v>
      </c>
      <c r="AX115" s="9">
        <v>51.472317790524713</v>
      </c>
      <c r="AY115" s="9">
        <v>6.7419170306275413</v>
      </c>
      <c r="AZ115" s="9">
        <v>33.834671618625023</v>
      </c>
      <c r="BA115" s="9">
        <v>127.64514235603563</v>
      </c>
      <c r="BB115" s="9">
        <v>309.89425656650013</v>
      </c>
      <c r="BC115" s="9">
        <v>72.761882379626456</v>
      </c>
      <c r="BD115" s="9">
        <v>14.50867973375513</v>
      </c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>
        <v>2.8597613215416726</v>
      </c>
      <c r="ES115" s="9">
        <v>1841.0043365620941</v>
      </c>
    </row>
    <row r="116" spans="1:149" x14ac:dyDescent="0.25">
      <c r="A116" t="s">
        <v>548</v>
      </c>
      <c r="B116" s="9">
        <v>0.70427495234389492</v>
      </c>
      <c r="C116" s="9">
        <v>0.86221497899035515</v>
      </c>
      <c r="D116" s="9">
        <v>4.8779115487293842E-2</v>
      </c>
      <c r="E116" s="9">
        <v>1.2583150274076716E-2</v>
      </c>
      <c r="F116" s="9">
        <v>3.6831042143903794</v>
      </c>
      <c r="G116" s="9">
        <v>2.5584148810796012</v>
      </c>
      <c r="H116" s="9">
        <v>2.374314774039973</v>
      </c>
      <c r="I116" s="9">
        <v>0.37471268259912072</v>
      </c>
      <c r="J116" s="9">
        <v>0.95034129238444642</v>
      </c>
      <c r="K116" s="9">
        <v>0.719579324343119</v>
      </c>
      <c r="L116" s="9">
        <v>2.8363221512427459</v>
      </c>
      <c r="M116" s="9">
        <v>0.34345352165878784</v>
      </c>
      <c r="N116" s="9">
        <v>5.6617623157648532E-2</v>
      </c>
      <c r="O116" s="9">
        <v>6.9664546074954821</v>
      </c>
      <c r="P116" s="9">
        <v>0.18433274640894465</v>
      </c>
      <c r="Q116" s="9">
        <v>3.264624396375484</v>
      </c>
      <c r="R116" s="9">
        <v>0.48022744329285844</v>
      </c>
      <c r="S116" s="9">
        <v>2.054458998015241</v>
      </c>
      <c r="T116" s="9">
        <v>1.3002495269098897</v>
      </c>
      <c r="U116" s="9">
        <v>2.116145273562184</v>
      </c>
      <c r="V116" s="9"/>
      <c r="W116" s="9">
        <v>2.3583508035264695</v>
      </c>
      <c r="X116" s="9"/>
      <c r="Y116" s="9">
        <v>0.74574179919735795</v>
      </c>
      <c r="Z116" s="9">
        <v>0.28285335629596159</v>
      </c>
      <c r="AA116" s="9">
        <v>0.50195003916173919</v>
      </c>
      <c r="AB116" s="9">
        <v>0.85214609328489466</v>
      </c>
      <c r="AC116" s="9">
        <v>0.56500420781023897</v>
      </c>
      <c r="AD116" s="9">
        <v>0.39329035850708893</v>
      </c>
      <c r="AE116" s="9"/>
      <c r="AF116" s="9"/>
      <c r="AG116" s="9">
        <v>9.7828091751172075E-2</v>
      </c>
      <c r="AH116" s="9">
        <v>0.50088941772035267</v>
      </c>
      <c r="AI116" s="9">
        <v>0.33213851453086735</v>
      </c>
      <c r="AJ116" s="9">
        <v>3.7471040229378612</v>
      </c>
      <c r="AK116" s="9">
        <v>0.26424743679406909</v>
      </c>
      <c r="AL116" s="9">
        <v>27.229896987601443</v>
      </c>
      <c r="AM116" s="9">
        <v>0.95672928497302212</v>
      </c>
      <c r="AN116" s="9">
        <v>0.48997958937040553</v>
      </c>
      <c r="AO116" s="9">
        <v>0.15836923655194285</v>
      </c>
      <c r="AP116" s="9">
        <v>0.48019694014311837</v>
      </c>
      <c r="AQ116" s="9">
        <v>6.0813183927407124</v>
      </c>
      <c r="AR116" s="9">
        <v>10.661567074199832</v>
      </c>
      <c r="AS116" s="9">
        <v>47.400100573921463</v>
      </c>
      <c r="AT116" s="9">
        <v>12.96568510055782</v>
      </c>
      <c r="AU116" s="9">
        <v>5.9333188616359749</v>
      </c>
      <c r="AV116" s="9">
        <v>8.6118031782270741</v>
      </c>
      <c r="AW116" s="9">
        <v>2.756952313976067</v>
      </c>
      <c r="AX116" s="9">
        <v>109.80761128645273</v>
      </c>
      <c r="AY116" s="9">
        <v>14.382756332005421</v>
      </c>
      <c r="AZ116" s="9">
        <v>72.180632786400054</v>
      </c>
      <c r="BA116" s="9">
        <v>47.866928383513361</v>
      </c>
      <c r="BB116" s="9">
        <v>448.96341057337474</v>
      </c>
      <c r="BC116" s="9">
        <v>91.3393842637864</v>
      </c>
      <c r="BD116" s="9">
        <v>3.1655301237283919</v>
      </c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>
        <v>1.4841661641612089</v>
      </c>
      <c r="ES116" s="9">
        <v>955.44908724289087</v>
      </c>
    </row>
    <row r="117" spans="1:149" x14ac:dyDescent="0.25">
      <c r="A117" t="s">
        <v>549</v>
      </c>
      <c r="B117" s="9">
        <v>1.6420837445100913</v>
      </c>
      <c r="C117" s="9">
        <v>0.74062563470269405</v>
      </c>
      <c r="D117" s="9">
        <v>4.3220379790085292E-2</v>
      </c>
      <c r="E117" s="9">
        <v>2.9338806457651231E-2</v>
      </c>
      <c r="F117" s="9">
        <v>2.1920941768700231</v>
      </c>
      <c r="G117" s="9">
        <v>1.5227064010081179</v>
      </c>
      <c r="H117" s="9">
        <v>1.4131344885365849</v>
      </c>
      <c r="I117" s="9">
        <v>0.36555206926251066</v>
      </c>
      <c r="J117" s="9">
        <v>0.92710826739857533</v>
      </c>
      <c r="K117" s="9">
        <v>2.3584397299914293</v>
      </c>
      <c r="L117" s="9">
        <v>0.43206160911957647</v>
      </c>
      <c r="M117" s="9">
        <v>0.36452064311569127</v>
      </c>
      <c r="N117" s="9">
        <v>6.0090495812739127E-2</v>
      </c>
      <c r="O117" s="9">
        <v>3.0046461475079753</v>
      </c>
      <c r="P117" s="9">
        <v>2.8079709842545045E-2</v>
      </c>
      <c r="Q117" s="9">
        <v>3.4648734383344704</v>
      </c>
      <c r="R117" s="9">
        <v>0.67792375545056249</v>
      </c>
      <c r="S117" s="9">
        <v>1.049755911011709</v>
      </c>
      <c r="T117" s="9">
        <v>0.66438153693136337</v>
      </c>
      <c r="U117" s="9">
        <v>1.081275416850598</v>
      </c>
      <c r="V117" s="9">
        <v>1.3512496147567663</v>
      </c>
      <c r="W117" s="9">
        <v>5.0428050172893224</v>
      </c>
      <c r="X117" s="9">
        <v>7.9617526707251338</v>
      </c>
      <c r="Y117" s="9">
        <v>0.89489015903682945</v>
      </c>
      <c r="Z117" s="9">
        <v>0.33942402755515388</v>
      </c>
      <c r="AA117" s="9">
        <v>0.60234004699408705</v>
      </c>
      <c r="AB117" s="9">
        <v>1.0225753119418735</v>
      </c>
      <c r="AC117" s="9">
        <v>0.67800504937228678</v>
      </c>
      <c r="AD117" s="9">
        <v>0.47194843020850663</v>
      </c>
      <c r="AE117" s="9">
        <v>5.1204115153713925</v>
      </c>
      <c r="AF117" s="9">
        <v>0.27963403004608972</v>
      </c>
      <c r="AG117" s="9"/>
      <c r="AH117" s="9"/>
      <c r="AI117" s="9"/>
      <c r="AJ117" s="9">
        <v>1.5265979352709804</v>
      </c>
      <c r="AK117" s="9">
        <v>0.13212371839703455</v>
      </c>
      <c r="AL117" s="9">
        <v>13.614948493800721</v>
      </c>
      <c r="AM117" s="9">
        <v>7.4146519585409223</v>
      </c>
      <c r="AN117" s="9">
        <v>3.7973418176206435</v>
      </c>
      <c r="AO117" s="9">
        <v>1.2273615832775573</v>
      </c>
      <c r="AP117" s="9">
        <v>0.80032823357186389</v>
      </c>
      <c r="AQ117" s="9">
        <v>2.0271061309135709</v>
      </c>
      <c r="AR117" s="9">
        <v>3.553855691399944</v>
      </c>
      <c r="AS117" s="9">
        <v>19.578302410967559</v>
      </c>
      <c r="AT117" s="9">
        <v>30.808371018756656</v>
      </c>
      <c r="AU117" s="9">
        <v>13.13806319362252</v>
      </c>
      <c r="AV117" s="9">
        <v>20.462908469365253</v>
      </c>
      <c r="AW117" s="9">
        <v>6.1046801238041493</v>
      </c>
      <c r="AX117" s="9">
        <v>1.7157439263508238</v>
      </c>
      <c r="AY117" s="9">
        <v>0.2247305676875847</v>
      </c>
      <c r="AZ117" s="9">
        <v>1.1278223872875008</v>
      </c>
      <c r="BA117" s="9"/>
      <c r="BB117" s="9">
        <v>2.1900654174310965</v>
      </c>
      <c r="BC117" s="9">
        <v>12.385001256106632</v>
      </c>
      <c r="BD117" s="9">
        <v>6.7267515129228332</v>
      </c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>
        <v>0.30241962790197124</v>
      </c>
      <c r="ES117" s="9">
        <v>194.68612371080033</v>
      </c>
    </row>
    <row r="118" spans="1:149" x14ac:dyDescent="0.25">
      <c r="A118" t="s">
        <v>550</v>
      </c>
      <c r="B118" s="9">
        <v>4.2314179922576045</v>
      </c>
      <c r="C118" s="9">
        <v>0.97116273231115269</v>
      </c>
      <c r="D118" s="9">
        <v>0.3728128462699864</v>
      </c>
      <c r="E118" s="9">
        <v>7.5601962403754913E-2</v>
      </c>
      <c r="F118" s="9">
        <v>2.5918853883244064</v>
      </c>
      <c r="G118" s="9">
        <v>1.800415562946408</v>
      </c>
      <c r="H118" s="9">
        <v>1.6708600712607207</v>
      </c>
      <c r="I118" s="9">
        <v>3.0129626393436166</v>
      </c>
      <c r="J118" s="9">
        <v>7.6414355359387702</v>
      </c>
      <c r="K118" s="9">
        <v>1.3539253816421284</v>
      </c>
      <c r="L118" s="9">
        <v>0.28842431039582256</v>
      </c>
      <c r="M118" s="9">
        <v>0.49925181385843248</v>
      </c>
      <c r="N118" s="9">
        <v>8.2300658678035654E-2</v>
      </c>
      <c r="O118" s="9">
        <v>14.662773717142413</v>
      </c>
      <c r="P118" s="9">
        <v>1.8744713199476647E-2</v>
      </c>
      <c r="Q118" s="9">
        <v>4.7455319240435214</v>
      </c>
      <c r="R118" s="9">
        <v>1.8622486910807914</v>
      </c>
      <c r="S118" s="9">
        <v>11.080443070947254</v>
      </c>
      <c r="T118" s="9">
        <v>7.0127176423913467</v>
      </c>
      <c r="U118" s="9">
        <v>11.413139544869091</v>
      </c>
      <c r="V118" s="9">
        <v>5.8650083707249685</v>
      </c>
      <c r="W118" s="9">
        <v>24.326454879730175</v>
      </c>
      <c r="X118" s="9">
        <v>25.477608546320432</v>
      </c>
      <c r="Y118" s="9">
        <v>28.03989164982066</v>
      </c>
      <c r="Z118" s="9">
        <v>10.635286196728156</v>
      </c>
      <c r="AA118" s="9">
        <v>18.873321472481397</v>
      </c>
      <c r="AB118" s="9">
        <v>32.040693107512041</v>
      </c>
      <c r="AC118" s="9">
        <v>21.244158213664988</v>
      </c>
      <c r="AD118" s="9">
        <v>14.787717479866545</v>
      </c>
      <c r="AE118" s="9">
        <v>14.934533586499894</v>
      </c>
      <c r="AF118" s="9">
        <v>0.81559925430109503</v>
      </c>
      <c r="AG118" s="9">
        <v>1.8587337432722693</v>
      </c>
      <c r="AH118" s="9">
        <v>9.5168989366867009</v>
      </c>
      <c r="AI118" s="9">
        <v>6.3106317760864794</v>
      </c>
      <c r="AJ118" s="9">
        <v>5.1349203277296604</v>
      </c>
      <c r="AK118" s="9">
        <v>0.92486602877924173</v>
      </c>
      <c r="AL118" s="9">
        <v>95.304639456605045</v>
      </c>
      <c r="AM118" s="9">
        <v>12.9158453471358</v>
      </c>
      <c r="AN118" s="9">
        <v>6.6147244565004755</v>
      </c>
      <c r="AO118" s="9">
        <v>2.1379846934512288</v>
      </c>
      <c r="AP118" s="9">
        <v>7.2029541021467756</v>
      </c>
      <c r="AQ118" s="9">
        <v>22.298167440049284</v>
      </c>
      <c r="AR118" s="9">
        <v>39.092412605399389</v>
      </c>
      <c r="AS118" s="9">
        <v>225.66569621062609</v>
      </c>
      <c r="AT118" s="9">
        <v>189.13247073290765</v>
      </c>
      <c r="AU118" s="9">
        <v>171.21863000720958</v>
      </c>
      <c r="AV118" s="9">
        <v>125.62171608606468</v>
      </c>
      <c r="AW118" s="9">
        <v>79.557766774737928</v>
      </c>
      <c r="AX118" s="9">
        <v>106.37612343375108</v>
      </c>
      <c r="AY118" s="9">
        <v>13.933295196630253</v>
      </c>
      <c r="AZ118" s="9">
        <v>69.92498801182505</v>
      </c>
      <c r="BA118" s="9">
        <v>26.592737990840757</v>
      </c>
      <c r="BB118" s="9">
        <v>17.520523339448772</v>
      </c>
      <c r="BC118" s="9">
        <v>38.703128925333225</v>
      </c>
      <c r="BD118" s="9">
        <v>34.161345918568898</v>
      </c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>
        <v>2.4583760006914406</v>
      </c>
      <c r="ES118" s="9">
        <v>1582.6079064994333</v>
      </c>
    </row>
    <row r="119" spans="1:149" x14ac:dyDescent="0.25">
      <c r="A119" t="s">
        <v>551</v>
      </c>
      <c r="B119" s="9">
        <v>3.2334111895396367</v>
      </c>
      <c r="C119" s="9">
        <v>0.90680353036189953</v>
      </c>
      <c r="D119" s="9">
        <v>0.61292314383059887</v>
      </c>
      <c r="E119" s="9">
        <v>5.7770759503017702E-2</v>
      </c>
      <c r="F119" s="9">
        <v>4.3316501114836683</v>
      </c>
      <c r="G119" s="9">
        <v>3.0089178746423904</v>
      </c>
      <c r="H119" s="9">
        <v>2.7924001757766916</v>
      </c>
      <c r="I119" s="9">
        <v>0.44299668781251472</v>
      </c>
      <c r="J119" s="9">
        <v>1.1235222728454357</v>
      </c>
      <c r="K119" s="9">
        <v>2.0461724205274057</v>
      </c>
      <c r="L119" s="9">
        <v>1.0100865586985683</v>
      </c>
      <c r="M119" s="9">
        <v>0.37914272276088262</v>
      </c>
      <c r="N119" s="9">
        <v>6.2500916271187743E-2</v>
      </c>
      <c r="O119" s="9">
        <v>8.9424521198673652</v>
      </c>
      <c r="P119" s="9">
        <v>6.564558591981029E-2</v>
      </c>
      <c r="Q119" s="9">
        <v>3.6038605062349163</v>
      </c>
      <c r="R119" s="9">
        <v>1.103883053405992</v>
      </c>
      <c r="S119" s="9">
        <v>8.5136720462686366</v>
      </c>
      <c r="T119" s="9">
        <v>5.3882302158967805</v>
      </c>
      <c r="U119" s="9">
        <v>8.7692997907355679</v>
      </c>
      <c r="V119" s="9">
        <v>30.808122251786877</v>
      </c>
      <c r="W119" s="9">
        <v>0.69058251649132096</v>
      </c>
      <c r="X119" s="9">
        <v>1.592350534145027</v>
      </c>
      <c r="Y119" s="9">
        <v>15.362281063465574</v>
      </c>
      <c r="Z119" s="9">
        <v>5.8267791396968089</v>
      </c>
      <c r="AA119" s="9">
        <v>10.340170806731829</v>
      </c>
      <c r="AB119" s="9">
        <v>17.554209521668831</v>
      </c>
      <c r="AC119" s="9">
        <v>11.639086680890923</v>
      </c>
      <c r="AD119" s="9">
        <v>8.1017813852460314</v>
      </c>
      <c r="AE119" s="9">
        <v>17.921440303799873</v>
      </c>
      <c r="AF119" s="9">
        <v>0.978719105161314</v>
      </c>
      <c r="AG119" s="9">
        <v>4.4022641288027424</v>
      </c>
      <c r="AH119" s="9">
        <v>22.54002379741587</v>
      </c>
      <c r="AI119" s="9">
        <v>14.946233153889029</v>
      </c>
      <c r="AJ119" s="9">
        <v>5.6900468496463805</v>
      </c>
      <c r="AK119" s="9">
        <v>0.34352166783228982</v>
      </c>
      <c r="AL119" s="9">
        <v>35.398866083881877</v>
      </c>
      <c r="AM119" s="9">
        <v>30.376154797893456</v>
      </c>
      <c r="AN119" s="9">
        <v>15.556851962510379</v>
      </c>
      <c r="AO119" s="9">
        <v>5.0282232605241868</v>
      </c>
      <c r="AP119" s="9">
        <v>26.410831707871509</v>
      </c>
      <c r="AQ119" s="9">
        <v>4.0542122618271419</v>
      </c>
      <c r="AR119" s="9">
        <v>7.1077113827998879</v>
      </c>
      <c r="AS119" s="9">
        <v>284.40060344352878</v>
      </c>
      <c r="AT119" s="9">
        <v>241.47101609295757</v>
      </c>
      <c r="AU119" s="9">
        <v>206.81854317702545</v>
      </c>
      <c r="AV119" s="9">
        <v>160.38495827340333</v>
      </c>
      <c r="AW119" s="9">
        <v>96.099480658594345</v>
      </c>
      <c r="AX119" s="9">
        <v>293.39221140599091</v>
      </c>
      <c r="AY119" s="9">
        <v>38.42892707457699</v>
      </c>
      <c r="AZ119" s="9">
        <v>192.85762822616266</v>
      </c>
      <c r="BA119" s="9">
        <v>202.10480873038975</v>
      </c>
      <c r="BB119" s="9">
        <v>400.78197138989066</v>
      </c>
      <c r="BC119" s="9">
        <v>181.13064337055948</v>
      </c>
      <c r="BD119" s="9">
        <v>184.65592388415618</v>
      </c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>
        <v>4.4053546610037824</v>
      </c>
      <c r="ES119" s="9">
        <v>2835.9978764346024</v>
      </c>
    </row>
    <row r="120" spans="1:149" x14ac:dyDescent="0.25">
      <c r="A120" t="s">
        <v>552</v>
      </c>
      <c r="B120" s="9">
        <v>0.87923924486489413</v>
      </c>
      <c r="C120" s="9">
        <v>1.8994282402615288</v>
      </c>
      <c r="D120" s="9"/>
      <c r="E120" s="9">
        <v>1.5709204918022392E-2</v>
      </c>
      <c r="F120" s="9">
        <v>2.1712335724527181</v>
      </c>
      <c r="G120" s="9">
        <v>1.5082158849480445</v>
      </c>
      <c r="H120" s="9">
        <v>1.3996866905975822</v>
      </c>
      <c r="I120" s="9">
        <v>9.9257649861280342E-2</v>
      </c>
      <c r="J120" s="9">
        <v>0.25173592362532271</v>
      </c>
      <c r="K120" s="9">
        <v>1.2274230088951523</v>
      </c>
      <c r="L120" s="9"/>
      <c r="M120" s="9">
        <v>5.9147273401765489E-2</v>
      </c>
      <c r="N120" s="9">
        <v>9.7503092124077602E-3</v>
      </c>
      <c r="O120" s="9">
        <v>0.63452799719720843</v>
      </c>
      <c r="P120" s="9"/>
      <c r="Q120" s="9">
        <v>0.56221182649082835</v>
      </c>
      <c r="R120" s="9">
        <v>0.93489830888198699</v>
      </c>
      <c r="S120" s="9">
        <v>7.4585976226614221</v>
      </c>
      <c r="T120" s="9">
        <v>4.7204826378359268</v>
      </c>
      <c r="U120" s="9">
        <v>7.6825461699868978</v>
      </c>
      <c r="V120" s="9">
        <v>3.273059139980472</v>
      </c>
      <c r="W120" s="9"/>
      <c r="X120" s="9"/>
      <c r="Y120" s="9">
        <v>20.582473657847078</v>
      </c>
      <c r="Z120" s="9">
        <v>7.8067526337685393</v>
      </c>
      <c r="AA120" s="9">
        <v>13.853821080864003</v>
      </c>
      <c r="AB120" s="9">
        <v>23.519232174663095</v>
      </c>
      <c r="AC120" s="9">
        <v>15.594116135562597</v>
      </c>
      <c r="AD120" s="9">
        <v>10.854813894795656</v>
      </c>
      <c r="AE120" s="9">
        <v>25.602057576856964</v>
      </c>
      <c r="AF120" s="9">
        <v>1.3981701502304484</v>
      </c>
      <c r="AG120" s="9">
        <v>0.48914045875586032</v>
      </c>
      <c r="AH120" s="9">
        <v>2.5044470886017636</v>
      </c>
      <c r="AI120" s="9">
        <v>1.6606925726543367</v>
      </c>
      <c r="AJ120" s="9">
        <v>0.6939081523959002</v>
      </c>
      <c r="AK120" s="9">
        <v>0.15854846207644147</v>
      </c>
      <c r="AL120" s="9">
        <v>16.337938192560866</v>
      </c>
      <c r="AM120" s="9">
        <v>1.1959116062162778</v>
      </c>
      <c r="AN120" s="9">
        <v>0.61247448671300708</v>
      </c>
      <c r="AO120" s="9">
        <v>0.1979615456899286</v>
      </c>
      <c r="AP120" s="9">
        <v>16.006564671437278</v>
      </c>
      <c r="AQ120" s="9">
        <v>95.273988152937832</v>
      </c>
      <c r="AR120" s="9">
        <v>167.03121749579739</v>
      </c>
      <c r="AS120" s="9">
        <v>163.83947807072855</v>
      </c>
      <c r="AT120" s="9">
        <v>57.929253614418883</v>
      </c>
      <c r="AU120" s="9">
        <v>91.118825375123905</v>
      </c>
      <c r="AV120" s="9">
        <v>38.47658851189528</v>
      </c>
      <c r="AW120" s="9">
        <v>42.338910536061029</v>
      </c>
      <c r="AX120" s="9">
        <v>840.71452391190371</v>
      </c>
      <c r="AY120" s="9">
        <v>110.11797816691652</v>
      </c>
      <c r="AZ120" s="9">
        <v>552.63296977087543</v>
      </c>
      <c r="BA120" s="9">
        <v>1177.1718683945508</v>
      </c>
      <c r="BB120" s="9">
        <v>606.64812062841372</v>
      </c>
      <c r="BC120" s="9">
        <v>436.57129427775874</v>
      </c>
      <c r="BD120" s="9">
        <v>24.928549724361083</v>
      </c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>
        <v>7.1545192039225602</v>
      </c>
      <c r="ES120" s="9">
        <v>4605.8042610834291</v>
      </c>
    </row>
    <row r="121" spans="1:149" x14ac:dyDescent="0.25">
      <c r="A121" t="s">
        <v>553</v>
      </c>
      <c r="B121" s="9">
        <v>890.48232639516152</v>
      </c>
      <c r="C121" s="9">
        <v>294.0982005551175</v>
      </c>
      <c r="D121" s="9">
        <v>120.73448277538017</v>
      </c>
      <c r="E121" s="9">
        <v>5.0499853852844243</v>
      </c>
      <c r="F121" s="9">
        <v>550.35148192385259</v>
      </c>
      <c r="G121" s="9">
        <v>265.80100817706244</v>
      </c>
      <c r="H121" s="9">
        <v>155.09488018712963</v>
      </c>
      <c r="I121" s="9">
        <v>615.86282419211716</v>
      </c>
      <c r="J121" s="9">
        <v>584.17038910198619</v>
      </c>
      <c r="K121" s="9">
        <v>281.88394222206466</v>
      </c>
      <c r="L121" s="9">
        <v>68.199731337648416</v>
      </c>
      <c r="M121" s="9">
        <v>16.361480591862787</v>
      </c>
      <c r="N121" s="9">
        <v>23.114569729665607</v>
      </c>
      <c r="O121" s="9">
        <v>1708.6586626029093</v>
      </c>
      <c r="P121" s="9">
        <v>34.522057304741196</v>
      </c>
      <c r="Q121" s="9">
        <v>446.10128112123709</v>
      </c>
      <c r="R121" s="9">
        <v>89.081295278782179</v>
      </c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>
        <v>6149.5685988820023</v>
      </c>
    </row>
    <row r="122" spans="1:149" x14ac:dyDescent="0.25">
      <c r="A122" t="s">
        <v>554</v>
      </c>
      <c r="B122" s="9">
        <v>274.72603926516359</v>
      </c>
      <c r="C122" s="9">
        <v>93.818178915200377</v>
      </c>
      <c r="D122" s="9">
        <v>38.117478279615888</v>
      </c>
      <c r="E122" s="9">
        <v>1.6791032462671405</v>
      </c>
      <c r="F122" s="9">
        <v>179.26700636020456</v>
      </c>
      <c r="G122" s="9">
        <v>82.961382042507324</v>
      </c>
      <c r="H122" s="9">
        <v>48.35336409691508</v>
      </c>
      <c r="I122" s="9">
        <v>195.21110384402829</v>
      </c>
      <c r="J122" s="9">
        <v>184.1032778083617</v>
      </c>
      <c r="K122" s="9">
        <v>93.401767349863377</v>
      </c>
      <c r="L122" s="9">
        <v>23.460216218031583</v>
      </c>
      <c r="M122" s="9">
        <v>5.370385480492871</v>
      </c>
      <c r="N122" s="9">
        <v>7.4202898421899182</v>
      </c>
      <c r="O122" s="9">
        <v>647.85749136999868</v>
      </c>
      <c r="P122" s="9">
        <v>11.205444178282544</v>
      </c>
      <c r="Q122" s="9">
        <v>145.2719868797073</v>
      </c>
      <c r="R122" s="9">
        <v>27.982883996007242</v>
      </c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>
        <v>2060.2073991728375</v>
      </c>
    </row>
    <row r="123" spans="1:149" x14ac:dyDescent="0.25">
      <c r="A123" t="s">
        <v>555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>
        <v>1363.6569219081389</v>
      </c>
      <c r="T123" s="9">
        <v>921.71450753276451</v>
      </c>
      <c r="U123" s="9">
        <v>645.99447112732241</v>
      </c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>
        <v>2931.3659005682257</v>
      </c>
    </row>
    <row r="124" spans="1:149" x14ac:dyDescent="0.25">
      <c r="A124" t="s">
        <v>556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>
        <v>353.21017182151968</v>
      </c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>
        <v>353.21017182151968</v>
      </c>
    </row>
    <row r="125" spans="1:149" x14ac:dyDescent="0.25">
      <c r="A125" t="s">
        <v>557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>
        <v>2819.0640113423833</v>
      </c>
      <c r="W125" s="9">
        <v>681.45235226405282</v>
      </c>
      <c r="X125" s="9"/>
      <c r="Y125" s="9">
        <v>223.95474758020916</v>
      </c>
      <c r="Z125" s="9">
        <v>84.27499290492716</v>
      </c>
      <c r="AA125" s="9">
        <v>153.32305731394894</v>
      </c>
      <c r="AB125" s="9">
        <v>259.08475528859827</v>
      </c>
      <c r="AC125" s="9">
        <v>55.031523749283984</v>
      </c>
      <c r="AD125" s="9">
        <v>313.71397917637216</v>
      </c>
      <c r="AE125" s="9">
        <v>498.47920892156958</v>
      </c>
      <c r="AF125" s="9">
        <v>116.85892437049091</v>
      </c>
      <c r="AG125" s="9">
        <v>77.35857636087438</v>
      </c>
      <c r="AH125" s="9">
        <v>397.76000526479737</v>
      </c>
      <c r="AI125" s="9">
        <v>79.89469002542674</v>
      </c>
      <c r="AJ125" s="9">
        <v>303.3334074523861</v>
      </c>
      <c r="AK125" s="9">
        <v>14.877708166310518</v>
      </c>
      <c r="AL125" s="9">
        <v>833.78019966330123</v>
      </c>
      <c r="AM125" s="9">
        <v>443.06463604632529</v>
      </c>
      <c r="AN125" s="9">
        <v>559.64379799574169</v>
      </c>
      <c r="AO125" s="9">
        <v>207.90107824365228</v>
      </c>
      <c r="AP125" s="9">
        <v>199.62404173673715</v>
      </c>
      <c r="AQ125" s="9">
        <v>436.35049993166535</v>
      </c>
      <c r="AR125" s="9">
        <v>755.7529290397573</v>
      </c>
      <c r="AS125" s="9">
        <v>3394.723664463877</v>
      </c>
      <c r="AT125" s="9">
        <v>7670.0682242410303</v>
      </c>
      <c r="AU125" s="9">
        <v>935.88160471697017</v>
      </c>
      <c r="AV125" s="9">
        <v>1361.5996506718129</v>
      </c>
      <c r="AW125" s="9">
        <v>2103.4497827169539</v>
      </c>
      <c r="AX125" s="9">
        <v>257.12276598621764</v>
      </c>
      <c r="AY125" s="9">
        <v>2700.8764525078732</v>
      </c>
      <c r="AZ125" s="9">
        <v>1940.1590724906691</v>
      </c>
      <c r="BA125" s="9">
        <v>203.93856714883677</v>
      </c>
      <c r="BB125" s="9">
        <v>1704.522671230777</v>
      </c>
      <c r="BC125" s="9">
        <v>1224.3058002482569</v>
      </c>
      <c r="BD125" s="9">
        <v>944.42826810642896</v>
      </c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>
        <v>-55.283749284609073</v>
      </c>
      <c r="ES125" s="9">
        <v>33900.371898083904</v>
      </c>
    </row>
    <row r="126" spans="1:149" x14ac:dyDescent="0.25">
      <c r="A126" s="9" t="s">
        <v>110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>
        <v>305.96340030700657</v>
      </c>
      <c r="DU126" s="9">
        <v>32766.710375069266</v>
      </c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>
        <v>1124.2122527234974</v>
      </c>
      <c r="EM126" s="9"/>
      <c r="EN126" s="9"/>
      <c r="EO126" s="9"/>
      <c r="EP126" s="9"/>
      <c r="EQ126" s="9"/>
      <c r="ER126" s="9">
        <v>845.73660271638551</v>
      </c>
      <c r="ES126" s="9">
        <v>35042.622630816157</v>
      </c>
    </row>
    <row r="127" spans="1:149" x14ac:dyDescent="0.25">
      <c r="A127" s="9" t="s">
        <v>558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>
        <v>47.173422904645555</v>
      </c>
      <c r="DJ127" s="9">
        <v>156.11734823075295</v>
      </c>
      <c r="DK127" s="9">
        <v>50.044710639092166</v>
      </c>
      <c r="DL127" s="9">
        <v>7.4055271246006198</v>
      </c>
      <c r="DM127" s="9"/>
      <c r="DN127" s="9"/>
      <c r="DO127" s="9"/>
      <c r="DP127" s="9"/>
      <c r="DQ127" s="9">
        <v>659.03528763408417</v>
      </c>
      <c r="DR127" s="9">
        <v>221.98020064970726</v>
      </c>
      <c r="DS127" s="9">
        <v>112.78813033419409</v>
      </c>
      <c r="DT127" s="9"/>
      <c r="DU127" s="9"/>
      <c r="DV127" s="9">
        <v>315.02446022333356</v>
      </c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>
        <v>4.0673341278216881</v>
      </c>
      <c r="EM127" s="9"/>
      <c r="EN127" s="9"/>
      <c r="EO127" s="9"/>
      <c r="EP127" s="9"/>
      <c r="EQ127" s="9"/>
      <c r="ER127" s="9">
        <v>26.499812472400066</v>
      </c>
      <c r="ES127" s="9">
        <v>1600.1362343406322</v>
      </c>
    </row>
    <row r="128" spans="1:149" x14ac:dyDescent="0.25">
      <c r="A128" s="9" t="s">
        <v>559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>
        <v>59.901787948991398</v>
      </c>
      <c r="DJ128" s="9">
        <v>236.91084715286411</v>
      </c>
      <c r="DK128" s="9">
        <v>123.50253549923845</v>
      </c>
      <c r="DL128" s="9">
        <v>4.9661443218996659</v>
      </c>
      <c r="DM128" s="9"/>
      <c r="DN128" s="9"/>
      <c r="DO128" s="9"/>
      <c r="DP128" s="9"/>
      <c r="DQ128" s="9">
        <v>1031.6014149223438</v>
      </c>
      <c r="DR128" s="9">
        <v>345.28405122114765</v>
      </c>
      <c r="DS128" s="9">
        <v>246.8400411323953</v>
      </c>
      <c r="DT128" s="9"/>
      <c r="DU128" s="9"/>
      <c r="DV128" s="9">
        <v>574.97400105999498</v>
      </c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>
        <v>6.6913868992912242</v>
      </c>
      <c r="EM128" s="9"/>
      <c r="EN128" s="9"/>
      <c r="EO128" s="9"/>
      <c r="EP128" s="9"/>
      <c r="EQ128" s="9"/>
      <c r="ER128" s="9">
        <v>58.671903131950458</v>
      </c>
      <c r="ES128" s="9">
        <v>2689.3441132901171</v>
      </c>
    </row>
    <row r="129" spans="1:149" x14ac:dyDescent="0.25">
      <c r="A129" s="9" t="s">
        <v>560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>
        <v>64.435489819082562</v>
      </c>
      <c r="DJ129" s="9">
        <v>307.17162304820641</v>
      </c>
      <c r="DK129" s="9">
        <v>210.5767693205712</v>
      </c>
      <c r="DL129" s="9">
        <v>9.9343582221595099</v>
      </c>
      <c r="DM129" s="9"/>
      <c r="DN129" s="9"/>
      <c r="DO129" s="9"/>
      <c r="DP129" s="9"/>
      <c r="DQ129" s="9">
        <v>1197.4336803982253</v>
      </c>
      <c r="DR129" s="9">
        <v>400.6470655187066</v>
      </c>
      <c r="DS129" s="9">
        <v>457.90741605348126</v>
      </c>
      <c r="DT129" s="9"/>
      <c r="DU129" s="9"/>
      <c r="DV129" s="9">
        <v>877.56213013406386</v>
      </c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>
        <v>11.669270598141807</v>
      </c>
      <c r="EM129" s="9"/>
      <c r="EN129" s="9"/>
      <c r="EO129" s="9"/>
      <c r="EP129" s="9"/>
      <c r="EQ129" s="9"/>
      <c r="ER129" s="9">
        <v>94.311709057176614</v>
      </c>
      <c r="ES129" s="9">
        <v>3631.6495121698149</v>
      </c>
    </row>
    <row r="130" spans="1:149" x14ac:dyDescent="0.25">
      <c r="A130" s="9" t="s">
        <v>561</v>
      </c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>
        <v>78.953675467272305</v>
      </c>
      <c r="DJ130" s="9">
        <v>359.01877041617763</v>
      </c>
      <c r="DK130" s="9">
        <v>359.25555565084392</v>
      </c>
      <c r="DL130" s="9">
        <v>37.998823140163886</v>
      </c>
      <c r="DM130" s="9"/>
      <c r="DN130" s="9"/>
      <c r="DO130" s="9"/>
      <c r="DP130" s="9"/>
      <c r="DQ130" s="9">
        <v>1345.4193178344633</v>
      </c>
      <c r="DR130" s="9">
        <v>450.785034768179</v>
      </c>
      <c r="DS130" s="9">
        <v>642.01318908678684</v>
      </c>
      <c r="DT130" s="9"/>
      <c r="DU130" s="9"/>
      <c r="DV130" s="9">
        <v>1062.4113182288493</v>
      </c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>
        <v>7.6338855488207393</v>
      </c>
      <c r="EM130" s="9"/>
      <c r="EN130" s="9"/>
      <c r="EO130" s="9"/>
      <c r="EP130" s="9"/>
      <c r="EQ130" s="9"/>
      <c r="ER130" s="9">
        <v>115.87312323532056</v>
      </c>
      <c r="ES130" s="9">
        <v>4459.3626933768774</v>
      </c>
    </row>
    <row r="131" spans="1:149" x14ac:dyDescent="0.25">
      <c r="A131" s="9" t="s">
        <v>562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>
        <v>29.886141468651875</v>
      </c>
      <c r="DJ131" s="9">
        <v>249.3446389297122</v>
      </c>
      <c r="DK131" s="9">
        <v>218.96330842947776</v>
      </c>
      <c r="DL131" s="9">
        <v>76.586219198301109</v>
      </c>
      <c r="DM131" s="9"/>
      <c r="DN131" s="9"/>
      <c r="DO131" s="9"/>
      <c r="DP131" s="9"/>
      <c r="DQ131" s="9">
        <v>833.51463066817939</v>
      </c>
      <c r="DR131" s="9">
        <v>277.81191534930724</v>
      </c>
      <c r="DS131" s="9">
        <v>515.25355593078552</v>
      </c>
      <c r="DT131" s="9"/>
      <c r="DU131" s="9"/>
      <c r="DV131" s="9">
        <v>1330.5580279757071</v>
      </c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>
        <v>10.711860315559555</v>
      </c>
      <c r="EM131" s="9"/>
      <c r="EN131" s="9"/>
      <c r="EO131" s="9"/>
      <c r="EP131" s="9"/>
      <c r="EQ131" s="9"/>
      <c r="ER131" s="9">
        <v>172.89851506980088</v>
      </c>
      <c r="ES131" s="9">
        <v>3715.5288133354825</v>
      </c>
    </row>
    <row r="132" spans="1:149" x14ac:dyDescent="0.25">
      <c r="A132" s="9" t="s">
        <v>563</v>
      </c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>
        <v>42.06518730348288</v>
      </c>
      <c r="DJ132" s="9">
        <v>136.44067145766397</v>
      </c>
      <c r="DK132" s="9">
        <v>27.82561411880441</v>
      </c>
      <c r="DL132" s="9">
        <v>4.1764825777116057</v>
      </c>
      <c r="DM132" s="9"/>
      <c r="DN132" s="9"/>
      <c r="DO132" s="9"/>
      <c r="DP132" s="9"/>
      <c r="DQ132" s="9"/>
      <c r="DR132" s="9"/>
      <c r="DS132" s="9"/>
      <c r="DT132" s="9"/>
      <c r="DU132" s="9"/>
      <c r="DV132" s="9">
        <v>688.72436110500598</v>
      </c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>
        <v>4.2448033547604993</v>
      </c>
      <c r="EM132" s="9"/>
      <c r="EN132" s="9"/>
      <c r="EO132" s="9"/>
      <c r="EP132" s="9"/>
      <c r="EQ132" s="9"/>
      <c r="ER132" s="9">
        <v>34.653052624302255</v>
      </c>
      <c r="ES132" s="9">
        <v>938.13017254173167</v>
      </c>
    </row>
    <row r="133" spans="1:149" x14ac:dyDescent="0.25">
      <c r="A133" s="9" t="s">
        <v>564</v>
      </c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>
        <v>33.213672463835913</v>
      </c>
      <c r="DJ133" s="9">
        <v>183.11163718459827</v>
      </c>
      <c r="DK133" s="9">
        <v>49.145750691540094</v>
      </c>
      <c r="DL133" s="9">
        <v>17.528428323522881</v>
      </c>
      <c r="DM133" s="9"/>
      <c r="DN133" s="9"/>
      <c r="DO133" s="9"/>
      <c r="DP133" s="9"/>
      <c r="DQ133" s="9"/>
      <c r="DR133" s="9"/>
      <c r="DS133" s="9"/>
      <c r="DT133" s="9"/>
      <c r="DU133" s="9"/>
      <c r="DV133" s="9">
        <v>1038.2997203852394</v>
      </c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>
        <v>12.057085102973879</v>
      </c>
      <c r="EM133" s="9"/>
      <c r="EN133" s="9"/>
      <c r="EO133" s="9"/>
      <c r="EP133" s="9"/>
      <c r="EQ133" s="9"/>
      <c r="ER133" s="9">
        <v>53.922315708023213</v>
      </c>
      <c r="ES133" s="9">
        <v>1387.2786098597337</v>
      </c>
    </row>
    <row r="134" spans="1:149" x14ac:dyDescent="0.25">
      <c r="A134" s="9" t="s">
        <v>565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>
        <v>39.116793689680151</v>
      </c>
      <c r="DJ134" s="9">
        <v>256.74774670312223</v>
      </c>
      <c r="DK134" s="9">
        <v>117.15794322557431</v>
      </c>
      <c r="DL134" s="9">
        <v>74.092235784360781</v>
      </c>
      <c r="DM134" s="9"/>
      <c r="DN134" s="9"/>
      <c r="DO134" s="9"/>
      <c r="DP134" s="9"/>
      <c r="DQ134" s="9"/>
      <c r="DR134" s="9"/>
      <c r="DS134" s="9"/>
      <c r="DT134" s="9"/>
      <c r="DU134" s="9"/>
      <c r="DV134" s="9">
        <v>1558.0760594671644</v>
      </c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>
        <v>13.626094736049076</v>
      </c>
      <c r="EM134" s="9"/>
      <c r="EN134" s="9"/>
      <c r="EO134" s="9"/>
      <c r="EP134" s="9"/>
      <c r="EQ134" s="9"/>
      <c r="ER134" s="9">
        <v>72.667332588163276</v>
      </c>
      <c r="ES134" s="9">
        <v>2131.484206194114</v>
      </c>
    </row>
    <row r="135" spans="1:149" x14ac:dyDescent="0.25">
      <c r="A135" s="9" t="s">
        <v>566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>
        <v>46.907571275391263</v>
      </c>
      <c r="DJ135" s="9">
        <v>295.29129412870805</v>
      </c>
      <c r="DK135" s="9">
        <v>189.82996232964032</v>
      </c>
      <c r="DL135" s="9">
        <v>131.98697651831654</v>
      </c>
      <c r="DM135" s="9"/>
      <c r="DN135" s="9"/>
      <c r="DO135" s="9"/>
      <c r="DP135" s="9"/>
      <c r="DQ135" s="9"/>
      <c r="DR135" s="9"/>
      <c r="DS135" s="9"/>
      <c r="DT135" s="9"/>
      <c r="DU135" s="9"/>
      <c r="DV135" s="9">
        <v>2385.4427917235234</v>
      </c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>
        <v>18.010790976541792</v>
      </c>
      <c r="EM135" s="9"/>
      <c r="EN135" s="9"/>
      <c r="EO135" s="9"/>
      <c r="EP135" s="9"/>
      <c r="EQ135" s="9"/>
      <c r="ER135" s="9">
        <v>127.88383337838962</v>
      </c>
      <c r="ES135" s="9">
        <v>3195.3532203305112</v>
      </c>
    </row>
    <row r="136" spans="1:149" x14ac:dyDescent="0.25">
      <c r="A136" s="9" t="s">
        <v>567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>
        <v>34.444422943675008</v>
      </c>
      <c r="DJ136" s="9">
        <v>388.92597059072602</v>
      </c>
      <c r="DK136" s="9">
        <v>443.28028663536077</v>
      </c>
      <c r="DL136" s="9">
        <v>564.08682429141913</v>
      </c>
      <c r="DM136" s="9"/>
      <c r="DN136" s="9"/>
      <c r="DO136" s="9"/>
      <c r="DP136" s="9"/>
      <c r="DQ136" s="9"/>
      <c r="DR136" s="9"/>
      <c r="DS136" s="9"/>
      <c r="DT136" s="9"/>
      <c r="DU136" s="9"/>
      <c r="DV136" s="9">
        <v>4126.3834619605987</v>
      </c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>
        <v>42.650392147735481</v>
      </c>
      <c r="EM136" s="9"/>
      <c r="EN136" s="9"/>
      <c r="EO136" s="9"/>
      <c r="EP136" s="9"/>
      <c r="EQ136" s="9"/>
      <c r="ER136" s="9">
        <v>345.74010092898106</v>
      </c>
      <c r="ES136" s="9">
        <v>5945.5114594984962</v>
      </c>
    </row>
    <row r="137" spans="1:149" x14ac:dyDescent="0.25">
      <c r="A137" s="9" t="s">
        <v>568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>
        <v>15.87297239564913</v>
      </c>
      <c r="DN137" s="9">
        <v>55.504551945794454</v>
      </c>
      <c r="DO137" s="9">
        <v>10.437639405546365</v>
      </c>
      <c r="DP137" s="9"/>
      <c r="DQ137" s="9">
        <v>78.486949779010843</v>
      </c>
      <c r="DR137" s="9">
        <v>26.852613126882879</v>
      </c>
      <c r="DS137" s="9">
        <v>11.225376059414177</v>
      </c>
      <c r="DT137" s="9"/>
      <c r="DU137" s="9"/>
      <c r="DV137" s="9">
        <v>124.50140001078499</v>
      </c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>
        <v>1.3028210266172933</v>
      </c>
      <c r="EM137" s="9"/>
      <c r="EN137" s="9"/>
      <c r="EO137" s="9"/>
      <c r="EP137" s="9"/>
      <c r="EQ137" s="9"/>
      <c r="ER137" s="9">
        <v>11.371811716705116</v>
      </c>
      <c r="ES137" s="9">
        <v>335.55613546640529</v>
      </c>
    </row>
    <row r="138" spans="1:149" x14ac:dyDescent="0.25">
      <c r="A138" s="9" t="s">
        <v>569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>
        <v>15.442015411359568</v>
      </c>
      <c r="DN138" s="9">
        <v>79.460524701276384</v>
      </c>
      <c r="DO138" s="9">
        <v>41.151991035351841</v>
      </c>
      <c r="DP138" s="9">
        <v>4.8233857149002537</v>
      </c>
      <c r="DQ138" s="9">
        <v>110.03009718461935</v>
      </c>
      <c r="DR138" s="9">
        <v>36.881177178185041</v>
      </c>
      <c r="DS138" s="9">
        <v>23.658942851221603</v>
      </c>
      <c r="DT138" s="9"/>
      <c r="DU138" s="9"/>
      <c r="DV138" s="9">
        <v>272.81516881201685</v>
      </c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>
        <v>3.1520614669073836</v>
      </c>
      <c r="EM138" s="9"/>
      <c r="EN138" s="9"/>
      <c r="EO138" s="9"/>
      <c r="EP138" s="9"/>
      <c r="EQ138" s="9"/>
      <c r="ER138" s="9">
        <v>21.559688998091257</v>
      </c>
      <c r="ES138" s="9">
        <v>608.97505335392952</v>
      </c>
    </row>
    <row r="139" spans="1:149" x14ac:dyDescent="0.25">
      <c r="A139" s="9" t="s">
        <v>570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>
        <v>28.085053029381211</v>
      </c>
      <c r="DN139" s="9">
        <v>153.08484093217012</v>
      </c>
      <c r="DO139" s="9">
        <v>90.775307541640203</v>
      </c>
      <c r="DP139" s="9">
        <v>46.749498530198913</v>
      </c>
      <c r="DQ139" s="9">
        <v>172.50612377410565</v>
      </c>
      <c r="DR139" s="9">
        <v>57.908561894114563</v>
      </c>
      <c r="DS139" s="9">
        <v>60.299675133016514</v>
      </c>
      <c r="DT139" s="9"/>
      <c r="DU139" s="9"/>
      <c r="DV139" s="9">
        <v>643.62230015201226</v>
      </c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>
        <v>6.2423591634150446</v>
      </c>
      <c r="EM139" s="9"/>
      <c r="EN139" s="9"/>
      <c r="EO139" s="9"/>
      <c r="EP139" s="9"/>
      <c r="EQ139" s="9"/>
      <c r="ER139" s="9">
        <v>49.379605250055285</v>
      </c>
      <c r="ES139" s="9">
        <v>1308.6533254001099</v>
      </c>
    </row>
    <row r="140" spans="1:149" x14ac:dyDescent="0.25">
      <c r="A140" s="9" t="s">
        <v>571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>
        <v>54.311755367265121</v>
      </c>
      <c r="DN140" s="9">
        <v>377.78622852057083</v>
      </c>
      <c r="DO140" s="9">
        <v>500.86840250687158</v>
      </c>
      <c r="DP140" s="9">
        <v>189.71940628600444</v>
      </c>
      <c r="DQ140" s="9">
        <v>317.1221479675753</v>
      </c>
      <c r="DR140" s="9">
        <v>106.51066718647299</v>
      </c>
      <c r="DS140" s="9">
        <v>278.09807407157695</v>
      </c>
      <c r="DT140" s="9"/>
      <c r="DU140" s="9"/>
      <c r="DV140" s="9">
        <v>2276.342347346198</v>
      </c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>
        <v>16.950982933918205</v>
      </c>
      <c r="EM140" s="9"/>
      <c r="EN140" s="9"/>
      <c r="EO140" s="9"/>
      <c r="EP140" s="9"/>
      <c r="EQ140" s="9"/>
      <c r="ER140" s="9">
        <v>189.07295007544784</v>
      </c>
      <c r="ES140" s="9">
        <v>4306.782962261901</v>
      </c>
    </row>
    <row r="141" spans="1:149" x14ac:dyDescent="0.25">
      <c r="A141" s="9" t="s">
        <v>572</v>
      </c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>
        <v>75.536463950662508</v>
      </c>
      <c r="DN141" s="9">
        <v>872.56724445919053</v>
      </c>
      <c r="DO141" s="9">
        <v>2113.5510347229133</v>
      </c>
      <c r="DP141" s="9">
        <v>4235.8652305471496</v>
      </c>
      <c r="DQ141" s="9">
        <v>404.41894871939434</v>
      </c>
      <c r="DR141" s="9">
        <v>135.54611228013428</v>
      </c>
      <c r="DS141" s="9">
        <v>583.28149991535361</v>
      </c>
      <c r="DT141" s="9"/>
      <c r="DU141" s="9"/>
      <c r="DV141" s="9">
        <v>10362.975413967235</v>
      </c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>
        <v>102.26035448004367</v>
      </c>
      <c r="EM141" s="9"/>
      <c r="EN141" s="9"/>
      <c r="EO141" s="9"/>
      <c r="EP141" s="9"/>
      <c r="EQ141" s="9"/>
      <c r="ER141" s="9">
        <v>1076.31145671374</v>
      </c>
      <c r="ES141" s="9">
        <v>19962.313759755816</v>
      </c>
    </row>
    <row r="142" spans="1:149" x14ac:dyDescent="0.25">
      <c r="A142" s="9" t="s">
        <v>111</v>
      </c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>
        <v>14.281517420038234</v>
      </c>
      <c r="DW142" s="9"/>
      <c r="DX142" s="9">
        <v>0.48052536333377288</v>
      </c>
      <c r="DY142" s="9">
        <v>7.1683280364485942</v>
      </c>
      <c r="DZ142" s="9">
        <v>3.4064415658582065E-2</v>
      </c>
      <c r="EA142" s="9">
        <v>12.128795007531878</v>
      </c>
      <c r="EB142" s="9">
        <v>7.3576086796970225E-2</v>
      </c>
      <c r="EC142" s="9">
        <v>0.55707281985144252</v>
      </c>
      <c r="ED142" s="9">
        <v>3.3662065401588626</v>
      </c>
      <c r="EE142" s="9">
        <v>10.468264984482014</v>
      </c>
      <c r="EF142" s="9">
        <v>10.725044730375515</v>
      </c>
      <c r="EG142" s="9"/>
      <c r="EH142" s="9">
        <v>0.75030062099126238</v>
      </c>
      <c r="EI142" s="9">
        <v>0.81910867881920268</v>
      </c>
      <c r="EJ142" s="9">
        <v>1.3598141669649486</v>
      </c>
      <c r="EK142" s="9">
        <v>102.62160488967865</v>
      </c>
      <c r="EL142" s="9"/>
      <c r="EM142" s="9">
        <v>2434.9144410689205</v>
      </c>
      <c r="EN142" s="9">
        <v>790.09659221254412</v>
      </c>
      <c r="EO142" s="9">
        <v>4133.8084243866269</v>
      </c>
      <c r="EP142" s="9"/>
      <c r="EQ142" s="9"/>
      <c r="ER142" s="9">
        <v>413.89288127398845</v>
      </c>
      <c r="ES142" s="9">
        <v>7937.5465627032108</v>
      </c>
    </row>
    <row r="143" spans="1:149" x14ac:dyDescent="0.25">
      <c r="A143" s="9" t="s">
        <v>112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>
        <v>1238.5872699043177</v>
      </c>
      <c r="DW143" s="9">
        <v>5.2475677592693808</v>
      </c>
      <c r="DX143" s="9">
        <v>6.8149814056068712</v>
      </c>
      <c r="DY143" s="9">
        <v>14.933729653029069</v>
      </c>
      <c r="DZ143" s="9">
        <v>30.516684098554926</v>
      </c>
      <c r="EA143" s="9">
        <v>40.959035297932225</v>
      </c>
      <c r="EB143" s="9">
        <v>3.8039709282659344</v>
      </c>
      <c r="EC143" s="9">
        <v>5.8669110542443743</v>
      </c>
      <c r="ED143" s="9">
        <v>13.864238399556768</v>
      </c>
      <c r="EE143" s="9">
        <v>49.69392458021845</v>
      </c>
      <c r="EF143" s="9">
        <v>132.39882590196748</v>
      </c>
      <c r="EG143" s="9">
        <v>1.5451850304136112</v>
      </c>
      <c r="EH143" s="9">
        <v>2.1935489990052179</v>
      </c>
      <c r="EI143" s="9">
        <v>5.0792442480733548</v>
      </c>
      <c r="EJ143" s="9">
        <v>44.352482054757026</v>
      </c>
      <c r="EK143" s="9">
        <v>839.05684175370766</v>
      </c>
      <c r="EL143" s="9"/>
      <c r="EM143" s="9"/>
      <c r="EN143" s="9"/>
      <c r="EO143" s="9"/>
      <c r="EP143" s="9"/>
      <c r="EQ143" s="9"/>
      <c r="ER143" s="9"/>
      <c r="ES143" s="9">
        <v>2434.91444106892</v>
      </c>
    </row>
    <row r="144" spans="1:149" x14ac:dyDescent="0.25">
      <c r="A144" s="9" t="s">
        <v>114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>
        <v>8.2241548107509237E-4</v>
      </c>
      <c r="BF144" s="9">
        <v>6.0722755617722994E-2</v>
      </c>
      <c r="BG144" s="9">
        <v>13.53145436094907</v>
      </c>
      <c r="BH144" s="9">
        <v>2.6952958385727647E-2</v>
      </c>
      <c r="BI144" s="9">
        <v>6.0217218532945165E-4</v>
      </c>
      <c r="BJ144" s="9">
        <v>1.3588397884210032E-5</v>
      </c>
      <c r="BK144" s="9">
        <v>3.6372811246602489E-4</v>
      </c>
      <c r="BL144" s="9">
        <v>8.9537938417004007E-7</v>
      </c>
      <c r="BM144" s="9">
        <v>8.933349504638711E-5</v>
      </c>
      <c r="BN144" s="9">
        <v>2.2600978921187408E-3</v>
      </c>
      <c r="BO144" s="9"/>
      <c r="BP144" s="9"/>
      <c r="BQ144" s="9"/>
      <c r="BR144" s="9">
        <v>0.17298075657740963</v>
      </c>
      <c r="BS144" s="9"/>
      <c r="BT144" s="9"/>
      <c r="BU144" s="9">
        <v>6.380328184171484E-2</v>
      </c>
      <c r="BV144" s="9"/>
      <c r="BW144" s="9">
        <v>3.3538342430080124E-5</v>
      </c>
      <c r="BX144" s="9"/>
      <c r="BY144" s="9"/>
      <c r="BZ144" s="9"/>
      <c r="CA144" s="9">
        <v>0.32610642204142098</v>
      </c>
      <c r="CB144" s="9">
        <v>11.559347770533382</v>
      </c>
      <c r="CC144" s="9">
        <v>2.5855577692608663E-2</v>
      </c>
      <c r="CD144" s="9">
        <v>6.9439089890281899E-2</v>
      </c>
      <c r="CE144" s="9">
        <v>2.8708251622667693</v>
      </c>
      <c r="CF144" s="9">
        <v>62.564511048982901</v>
      </c>
      <c r="CG144" s="9">
        <v>4.7790036522521184</v>
      </c>
      <c r="CH144" s="9">
        <v>22.048682152938596</v>
      </c>
      <c r="CI144" s="9">
        <v>11.144820134961611</v>
      </c>
      <c r="CJ144" s="9">
        <v>6.704319912946076</v>
      </c>
      <c r="CK144" s="9">
        <v>13.382794554335046</v>
      </c>
      <c r="CL144" s="9">
        <v>9.0036081895886255</v>
      </c>
      <c r="CM144" s="9">
        <v>5.5293369631120415</v>
      </c>
      <c r="CN144" s="9">
        <v>508.38285530711693</v>
      </c>
      <c r="CO144" s="9">
        <v>18.433751605679994</v>
      </c>
      <c r="CP144" s="9">
        <v>8.4178505813153581</v>
      </c>
      <c r="CQ144" s="9">
        <v>7.7202385338562278</v>
      </c>
      <c r="CR144" s="9">
        <v>60.215048457849718</v>
      </c>
      <c r="CS144" s="9">
        <v>23.055423928484252</v>
      </c>
      <c r="CT144" s="9">
        <v>2.6732840423151286E-3</v>
      </c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>
        <v>790.09659221254367</v>
      </c>
    </row>
    <row r="145" spans="1:149" x14ac:dyDescent="0.25">
      <c r="A145" s="9" t="s">
        <v>115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>
        <v>3.1039971151905071E-3</v>
      </c>
      <c r="BF145" s="9"/>
      <c r="BG145" s="9"/>
      <c r="BH145" s="9">
        <v>4.2681959258878827E-2</v>
      </c>
      <c r="BI145" s="9"/>
      <c r="BJ145" s="9"/>
      <c r="BK145" s="9">
        <v>8.9223526200819705E-4</v>
      </c>
      <c r="BL145" s="9"/>
      <c r="BM145" s="9">
        <v>0.45655828949190297</v>
      </c>
      <c r="BN145" s="9">
        <v>1.0662386967864651E-3</v>
      </c>
      <c r="BO145" s="9"/>
      <c r="BP145" s="9">
        <v>2.1914418596370817E-3</v>
      </c>
      <c r="BQ145" s="9">
        <v>5.5230319001866403E-2</v>
      </c>
      <c r="BR145" s="9">
        <v>0.268639891437923</v>
      </c>
      <c r="BS145" s="9">
        <v>1.7405593417842377E-3</v>
      </c>
      <c r="BT145" s="9">
        <v>3.5377246779949044E-2</v>
      </c>
      <c r="BU145" s="9">
        <v>8.5670258796113757E-3</v>
      </c>
      <c r="BV145" s="9"/>
      <c r="BW145" s="9"/>
      <c r="BX145" s="9">
        <v>3.6927141488258521E-2</v>
      </c>
      <c r="BY145" s="9">
        <v>0.726631948195407</v>
      </c>
      <c r="BZ145" s="9"/>
      <c r="CA145" s="9">
        <v>41.878807075656205</v>
      </c>
      <c r="CB145" s="9">
        <v>12.770413325788411</v>
      </c>
      <c r="CC145" s="9">
        <v>48.140561227113324</v>
      </c>
      <c r="CD145" s="9">
        <v>129.6640480801417</v>
      </c>
      <c r="CE145" s="9">
        <v>34.823320492200679</v>
      </c>
      <c r="CF145" s="9">
        <v>108.10952158088088</v>
      </c>
      <c r="CG145" s="9">
        <v>55.015495684479731</v>
      </c>
      <c r="CH145" s="9">
        <v>368.8998825843837</v>
      </c>
      <c r="CI145" s="9">
        <v>37.166876666311353</v>
      </c>
      <c r="CJ145" s="9">
        <v>43.825549255792197</v>
      </c>
      <c r="CK145" s="9">
        <v>79.754491680521667</v>
      </c>
      <c r="CL145" s="9">
        <v>10.65133230737451</v>
      </c>
      <c r="CM145" s="9">
        <v>66.713796619649372</v>
      </c>
      <c r="CN145" s="9">
        <v>193.15840331122001</v>
      </c>
      <c r="CO145" s="9">
        <v>220.76698828202527</v>
      </c>
      <c r="CP145" s="9">
        <v>151.8086084049381</v>
      </c>
      <c r="CQ145" s="9">
        <v>205.30046860132995</v>
      </c>
      <c r="CR145" s="9">
        <v>465.21313374083559</v>
      </c>
      <c r="CS145" s="9">
        <v>25.37066675065493</v>
      </c>
      <c r="CT145" s="9">
        <v>28.499147814246246</v>
      </c>
      <c r="CU145" s="9">
        <v>6.3182983374757207</v>
      </c>
      <c r="CV145" s="9">
        <v>311.18093056230907</v>
      </c>
      <c r="CW145" s="9">
        <v>1104.8207236704786</v>
      </c>
      <c r="CX145" s="9">
        <v>20.738921732899119</v>
      </c>
      <c r="CY145" s="9">
        <v>21.434729043822649</v>
      </c>
      <c r="CZ145" s="9">
        <v>249.02156492963118</v>
      </c>
      <c r="DA145" s="9"/>
      <c r="DB145" s="9">
        <v>5.4833268537915352</v>
      </c>
      <c r="DC145" s="9">
        <v>75.341343097117502</v>
      </c>
      <c r="DD145" s="9"/>
      <c r="DE145" s="9"/>
      <c r="DF145" s="9"/>
      <c r="DG145" s="9">
        <v>10.29746437974636</v>
      </c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>
        <v>4133.808424386626</v>
      </c>
    </row>
    <row r="146" spans="1:149" x14ac:dyDescent="0.25">
      <c r="A146" s="9" t="s">
        <v>116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>
        <v>6152.0408809413693</v>
      </c>
      <c r="DW146" s="9">
        <v>178.5507714955759</v>
      </c>
      <c r="DX146" s="9">
        <v>295.44400733380394</v>
      </c>
      <c r="DY146" s="9">
        <v>394.93612423486059</v>
      </c>
      <c r="DZ146" s="9">
        <v>481.61754947128605</v>
      </c>
      <c r="EA146" s="9">
        <v>396.73036473740456</v>
      </c>
      <c r="EB146" s="9">
        <v>105.25388857061009</v>
      </c>
      <c r="EC146" s="9">
        <v>155.1421311297367</v>
      </c>
      <c r="ED146" s="9">
        <v>236.73232184956026</v>
      </c>
      <c r="EE146" s="9">
        <v>350.61439474641759</v>
      </c>
      <c r="EF146" s="9">
        <v>641.9900884388062</v>
      </c>
      <c r="EG146" s="9">
        <v>37.806202784220254</v>
      </c>
      <c r="EH146" s="9">
        <v>68.643823540240973</v>
      </c>
      <c r="EI146" s="9">
        <v>148.02924196573559</v>
      </c>
      <c r="EJ146" s="9">
        <v>486.90375654912424</v>
      </c>
      <c r="EK146" s="9">
        <v>2229.821088129017</v>
      </c>
      <c r="EL146" s="9">
        <v>1263.1851412245642</v>
      </c>
      <c r="EM146" s="9"/>
      <c r="EN146" s="9"/>
      <c r="EO146" s="9"/>
      <c r="EP146" s="9"/>
      <c r="EQ146" s="9"/>
      <c r="ER146" s="9">
        <v>5054.3639939261757</v>
      </c>
      <c r="ES146" s="9">
        <v>18677.805771068506</v>
      </c>
    </row>
    <row r="147" spans="1:149" x14ac:dyDescent="0.25">
      <c r="A147" s="9" t="s">
        <v>117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>
        <v>300.24649186775804</v>
      </c>
      <c r="EQ147" s="9"/>
      <c r="ER147" s="9"/>
      <c r="ES147" s="9">
        <v>300.24649186775804</v>
      </c>
    </row>
    <row r="148" spans="1:149" x14ac:dyDescent="0.25">
      <c r="A148" s="9" t="s">
        <v>118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>
        <v>1.4592976261846284</v>
      </c>
      <c r="BF148" s="9">
        <v>2.3666643075827745</v>
      </c>
      <c r="BG148" s="9">
        <v>70.100351736735163</v>
      </c>
      <c r="BH148" s="9">
        <v>159.10109670666901</v>
      </c>
      <c r="BI148" s="9">
        <v>1.6698615068927702</v>
      </c>
      <c r="BJ148" s="9">
        <v>2.4902405496642843</v>
      </c>
      <c r="BK148" s="9">
        <v>2.6081437719774647</v>
      </c>
      <c r="BL148" s="9">
        <v>3.8233124459688864E-2</v>
      </c>
      <c r="BM148" s="9">
        <v>0.92101670344803932</v>
      </c>
      <c r="BN148" s="9">
        <v>3.2319832455852908</v>
      </c>
      <c r="BO148" s="9"/>
      <c r="BP148" s="9"/>
      <c r="BQ148" s="9"/>
      <c r="BR148" s="9">
        <v>11.555665071877202</v>
      </c>
      <c r="BS148" s="9"/>
      <c r="BT148" s="9"/>
      <c r="BU148" s="9">
        <v>17.52077628174289</v>
      </c>
      <c r="BV148" s="9">
        <v>4.5097876912697901</v>
      </c>
      <c r="BW148" s="9">
        <v>4.094772434046603</v>
      </c>
      <c r="BX148" s="9"/>
      <c r="BY148" s="9"/>
      <c r="BZ148" s="9"/>
      <c r="CA148" s="9">
        <v>63.444606003146397</v>
      </c>
      <c r="CB148" s="9">
        <v>487.570845752499</v>
      </c>
      <c r="CC148" s="9">
        <v>14.885535627601046</v>
      </c>
      <c r="CD148" s="9">
        <v>40.487905688102174</v>
      </c>
      <c r="CE148" s="9">
        <v>65.919177069537511</v>
      </c>
      <c r="CF148" s="9">
        <v>288.18921118428239</v>
      </c>
      <c r="CG148" s="9">
        <v>137.40067068652141</v>
      </c>
      <c r="CH148" s="9">
        <v>104.7510914870258</v>
      </c>
      <c r="CI148" s="9">
        <v>20.794175231541576</v>
      </c>
      <c r="CJ148" s="9">
        <v>250.94371669989525</v>
      </c>
      <c r="CK148" s="9">
        <v>215.75226454432703</v>
      </c>
      <c r="CL148" s="9">
        <v>134.21523330762381</v>
      </c>
      <c r="CM148" s="9">
        <v>436.14013059242848</v>
      </c>
      <c r="CN148" s="9">
        <v>3799.9746044357853</v>
      </c>
      <c r="CO148" s="9">
        <v>2247.3816123632841</v>
      </c>
      <c r="CP148" s="9">
        <v>345.92156039177189</v>
      </c>
      <c r="CQ148" s="9">
        <v>933.74909934772461</v>
      </c>
      <c r="CR148" s="9">
        <v>3433.6906943637941</v>
      </c>
      <c r="CS148" s="9">
        <v>287.17640683241319</v>
      </c>
      <c r="CT148" s="9">
        <v>24.176785256704242</v>
      </c>
      <c r="CU148" s="9"/>
      <c r="CV148" s="9">
        <v>447.6907142789226</v>
      </c>
      <c r="CW148" s="9">
        <v>14.426384895708505</v>
      </c>
      <c r="CX148" s="9">
        <v>1457.5518613548538</v>
      </c>
      <c r="CY148" s="9">
        <v>1464.6194308061063</v>
      </c>
      <c r="CZ148" s="9"/>
      <c r="DA148" s="9">
        <v>207.87487216462495</v>
      </c>
      <c r="DB148" s="9"/>
      <c r="DC148" s="9">
        <v>2045.1867056298715</v>
      </c>
      <c r="DD148" s="9">
        <v>89.35925503080415</v>
      </c>
      <c r="DE148" s="9"/>
      <c r="DF148" s="9"/>
      <c r="DG148" s="9">
        <v>44.474278464717905</v>
      </c>
      <c r="DH148" s="9"/>
      <c r="DI148" s="9">
        <v>13.680214868020199</v>
      </c>
      <c r="DJ148" s="9">
        <v>73.820015430472594</v>
      </c>
      <c r="DK148" s="9">
        <v>51.421900021950336</v>
      </c>
      <c r="DL148" s="9">
        <v>26.687067740435246</v>
      </c>
      <c r="DM148" s="9">
        <v>5.4378635564828119</v>
      </c>
      <c r="DN148" s="9">
        <v>44.204515940431165</v>
      </c>
      <c r="DO148" s="9">
        <v>79.213501222279675</v>
      </c>
      <c r="DP148" s="9">
        <v>128.64674000517581</v>
      </c>
      <c r="DQ148" s="9"/>
      <c r="DR148" s="9"/>
      <c r="DS148" s="9"/>
      <c r="DT148" s="9">
        <v>47.246771514513107</v>
      </c>
      <c r="DU148" s="9">
        <v>1133.6615230146429</v>
      </c>
      <c r="DV148" s="9"/>
      <c r="DW148" s="9">
        <v>9.5359935137865612</v>
      </c>
      <c r="DX148" s="9">
        <v>15.558581323788426</v>
      </c>
      <c r="DY148" s="9">
        <v>22.97246644566961</v>
      </c>
      <c r="DZ148" s="9">
        <v>35.307921222251451</v>
      </c>
      <c r="EA148" s="9">
        <v>35.655210215392586</v>
      </c>
      <c r="EB148" s="9">
        <v>4.0321334955230341</v>
      </c>
      <c r="EC148" s="9">
        <v>10.58557831022401</v>
      </c>
      <c r="ED148" s="9">
        <v>14.646035377951875</v>
      </c>
      <c r="EE148" s="9">
        <v>28.293723999462014</v>
      </c>
      <c r="EF148" s="9">
        <v>63.333054089953436</v>
      </c>
      <c r="EG148" s="9">
        <v>2.4863677625564411</v>
      </c>
      <c r="EH148" s="9">
        <v>3.5121266006478127</v>
      </c>
      <c r="EI148" s="9">
        <v>4.8682443514233347</v>
      </c>
      <c r="EJ148" s="9">
        <v>23.352802400356723</v>
      </c>
      <c r="EK148" s="9">
        <v>263.70858607734579</v>
      </c>
      <c r="EL148" s="9"/>
      <c r="EM148" s="9"/>
      <c r="EN148" s="9"/>
      <c r="EO148" s="9"/>
      <c r="EP148" s="9"/>
      <c r="EQ148" s="9"/>
      <c r="ER148" s="9"/>
      <c r="ES148" s="9">
        <v>21527.285658750494</v>
      </c>
    </row>
    <row r="149" spans="1:149" x14ac:dyDescent="0.25">
      <c r="A149" s="9" t="s">
        <v>119</v>
      </c>
      <c r="B149" s="9">
        <v>1514.1029011336823</v>
      </c>
      <c r="C149" s="9">
        <v>463.14101921778666</v>
      </c>
      <c r="D149" s="9">
        <v>226.61604839989641</v>
      </c>
      <c r="E149" s="9">
        <v>12.444772608229497</v>
      </c>
      <c r="F149" s="9">
        <v>1033.8484073621241</v>
      </c>
      <c r="G149" s="9">
        <v>538.60377711034471</v>
      </c>
      <c r="H149" s="9">
        <v>289.40478402404847</v>
      </c>
      <c r="I149" s="9">
        <v>964.53749962356937</v>
      </c>
      <c r="J149" s="9">
        <v>934.21347600172635</v>
      </c>
      <c r="K149" s="9">
        <v>595.34520213073711</v>
      </c>
      <c r="L149" s="9">
        <v>206.37781684192251</v>
      </c>
      <c r="M149" s="9">
        <v>57.659851691403588</v>
      </c>
      <c r="N149" s="9">
        <v>46.16916314222145</v>
      </c>
      <c r="O149" s="9">
        <v>3651.760284187073</v>
      </c>
      <c r="P149" s="9">
        <v>76.345503157683538</v>
      </c>
      <c r="Q149" s="9">
        <v>1147.0424603934216</v>
      </c>
      <c r="R149" s="9">
        <v>199.18347755321835</v>
      </c>
      <c r="S149" s="9">
        <v>1734.9808991505568</v>
      </c>
      <c r="T149" s="9">
        <v>1354.757263499522</v>
      </c>
      <c r="U149" s="9">
        <v>1686.1022228503277</v>
      </c>
      <c r="V149" s="9">
        <v>3313.6248599331661</v>
      </c>
      <c r="W149" s="9">
        <v>930.25885083323078</v>
      </c>
      <c r="X149" s="9">
        <v>1664.6150235965767</v>
      </c>
      <c r="Y149" s="9">
        <v>2850.3421426703267</v>
      </c>
      <c r="Z149" s="9">
        <v>673.25503735874656</v>
      </c>
      <c r="AA149" s="9">
        <v>1211.8468853932675</v>
      </c>
      <c r="AB149" s="9">
        <v>2709.2166557937821</v>
      </c>
      <c r="AC149" s="9">
        <v>663.1581830380286</v>
      </c>
      <c r="AD149" s="9">
        <v>1466.5736886077525</v>
      </c>
      <c r="AE149" s="9">
        <v>1558.2703482364418</v>
      </c>
      <c r="AF149" s="9">
        <v>272.88966543572633</v>
      </c>
      <c r="AG149" s="9">
        <v>202.09273757870901</v>
      </c>
      <c r="AH149" s="9">
        <v>856.34531993193843</v>
      </c>
      <c r="AI149" s="9">
        <v>220.26465447089635</v>
      </c>
      <c r="AJ149" s="9">
        <v>609.36647929768515</v>
      </c>
      <c r="AK149" s="9">
        <v>93.415630587854679</v>
      </c>
      <c r="AL149" s="9">
        <v>2050.5462937491479</v>
      </c>
      <c r="AM149" s="9">
        <v>1626.8156578457688</v>
      </c>
      <c r="AN149" s="9">
        <v>1673.6911358826521</v>
      </c>
      <c r="AO149" s="9">
        <v>319.96360706327249</v>
      </c>
      <c r="AP149" s="9">
        <v>717.09110720567958</v>
      </c>
      <c r="AQ149" s="9">
        <v>777.94112997116338</v>
      </c>
      <c r="AR149" s="9">
        <v>1319.4640861109938</v>
      </c>
      <c r="AS149" s="9">
        <v>13519.202183512292</v>
      </c>
      <c r="AT149" s="9">
        <v>12225.758158950515</v>
      </c>
      <c r="AU149" s="9">
        <v>3272.1989795608415</v>
      </c>
      <c r="AV149" s="9">
        <v>4088.1281856793221</v>
      </c>
      <c r="AW149" s="9">
        <v>4978.6178618090271</v>
      </c>
      <c r="AX149" s="9">
        <v>2474.4986034924254</v>
      </c>
      <c r="AY149" s="9">
        <v>3146.3643151092183</v>
      </c>
      <c r="AZ149" s="9">
        <v>4191.6388249126658</v>
      </c>
      <c r="BA149" s="9">
        <v>4313.0886501597652</v>
      </c>
      <c r="BB149" s="9">
        <v>4734.5659632426323</v>
      </c>
      <c r="BC149" s="9">
        <v>3336.4979947670658</v>
      </c>
      <c r="BD149" s="9">
        <v>1740.3745977962167</v>
      </c>
      <c r="BE149" s="9">
        <v>1914.0551552761128</v>
      </c>
      <c r="BF149" s="9">
        <v>290.46912866660944</v>
      </c>
      <c r="BG149" s="9">
        <v>359.67025586148526</v>
      </c>
      <c r="BH149" s="9">
        <v>180.91777365731858</v>
      </c>
      <c r="BI149" s="9">
        <v>690.36561261678321</v>
      </c>
      <c r="BJ149" s="9">
        <v>516.41247776691489</v>
      </c>
      <c r="BK149" s="9">
        <v>408.70392570148209</v>
      </c>
      <c r="BL149" s="9">
        <v>571.8216088991345</v>
      </c>
      <c r="BM149" s="9">
        <v>465.46193070853633</v>
      </c>
      <c r="BN149" s="9">
        <v>632.29843337604302</v>
      </c>
      <c r="BO149" s="9">
        <v>206.86245382603795</v>
      </c>
      <c r="BP149" s="9">
        <v>197.9150167593173</v>
      </c>
      <c r="BQ149" s="9">
        <v>83.754362810832674</v>
      </c>
      <c r="BR149" s="9">
        <v>2293.7480837780172</v>
      </c>
      <c r="BS149" s="9">
        <v>117.15133208811896</v>
      </c>
      <c r="BT149" s="9">
        <v>1229.7780510793616</v>
      </c>
      <c r="BU149" s="9">
        <v>246.5225729546294</v>
      </c>
      <c r="BV149" s="9">
        <v>1823.4155861972752</v>
      </c>
      <c r="BW149" s="9">
        <v>1022.4459753719732</v>
      </c>
      <c r="BX149" s="9">
        <v>1712.0926559158775</v>
      </c>
      <c r="BY149" s="9">
        <v>3851.0283028000185</v>
      </c>
      <c r="BZ149" s="9">
        <v>971.03028711156992</v>
      </c>
      <c r="CA149" s="9">
        <v>2025.5753855549058</v>
      </c>
      <c r="CB149" s="9">
        <v>3680.8177412235291</v>
      </c>
      <c r="CC149" s="9">
        <v>820.90228034611596</v>
      </c>
      <c r="CD149" s="9">
        <v>1603.7316365958134</v>
      </c>
      <c r="CE149" s="9">
        <v>2396.5073727188214</v>
      </c>
      <c r="CF149" s="9">
        <v>1308.901456086003</v>
      </c>
      <c r="CG149" s="9">
        <v>1844.9277772402886</v>
      </c>
      <c r="CH149" s="9">
        <v>2444.9364326072032</v>
      </c>
      <c r="CI149" s="9">
        <v>399.54984632538799</v>
      </c>
      <c r="CJ149" s="9">
        <v>614.50269748037738</v>
      </c>
      <c r="CK149" s="9">
        <v>1645.253118871595</v>
      </c>
      <c r="CL149" s="9">
        <v>657.6887255377859</v>
      </c>
      <c r="CM149" s="9">
        <v>1379.0559663965514</v>
      </c>
      <c r="CN149" s="9">
        <v>5518.1048141564033</v>
      </c>
      <c r="CO149" s="9">
        <v>6076.6831942318449</v>
      </c>
      <c r="CP149" s="9">
        <v>2356.3227663412322</v>
      </c>
      <c r="CQ149" s="9">
        <v>3816.0205863096107</v>
      </c>
      <c r="CR149" s="9">
        <v>5830.0756079363755</v>
      </c>
      <c r="CS149" s="9">
        <v>1284.7659132871993</v>
      </c>
      <c r="CT149" s="9">
        <v>830.61973632615548</v>
      </c>
      <c r="CU149" s="9">
        <v>1325.7823844484708</v>
      </c>
      <c r="CV149" s="9">
        <v>14278.073828353516</v>
      </c>
      <c r="CW149" s="9">
        <v>13345.005267516706</v>
      </c>
      <c r="CX149" s="9">
        <v>4747.3790498324934</v>
      </c>
      <c r="CY149" s="9">
        <v>5574.1823455292515</v>
      </c>
      <c r="CZ149" s="9">
        <v>5227.6394267386586</v>
      </c>
      <c r="DA149" s="9">
        <v>2682.3734756570511</v>
      </c>
      <c r="DB149" s="9">
        <v>1099.4855361875079</v>
      </c>
      <c r="DC149" s="9">
        <v>6310.6235723940408</v>
      </c>
      <c r="DD149" s="9">
        <v>4402.4479051905673</v>
      </c>
      <c r="DE149" s="9">
        <v>4734.565963242635</v>
      </c>
      <c r="DF149" s="9">
        <v>3327.827062109503</v>
      </c>
      <c r="DG149" s="9">
        <v>1793.7408443825575</v>
      </c>
      <c r="DH149" s="9">
        <v>12787.833879318105</v>
      </c>
      <c r="DI149" s="9">
        <v>489.77838015272903</v>
      </c>
      <c r="DJ149" s="9">
        <v>2642.9005632730041</v>
      </c>
      <c r="DK149" s="9">
        <v>1841.0043365620936</v>
      </c>
      <c r="DL149" s="9">
        <v>955.44908724289098</v>
      </c>
      <c r="DM149" s="9">
        <v>194.68612371080039</v>
      </c>
      <c r="DN149" s="9">
        <v>1582.6079064994333</v>
      </c>
      <c r="DO149" s="9">
        <v>2835.9978764346029</v>
      </c>
      <c r="DP149" s="9">
        <v>4605.80426108343</v>
      </c>
      <c r="DQ149" s="9">
        <v>6149.5685988820014</v>
      </c>
      <c r="DR149" s="9">
        <v>2060.2073991728375</v>
      </c>
      <c r="DS149" s="9">
        <v>2931.3659005682252</v>
      </c>
      <c r="DT149" s="9">
        <v>353.21017182151968</v>
      </c>
      <c r="DU149" s="9">
        <v>33900.371898083911</v>
      </c>
      <c r="DV149" s="9">
        <v>35042.622630817452</v>
      </c>
      <c r="DW149" s="9">
        <v>1600.1362343406317</v>
      </c>
      <c r="DX149" s="9">
        <v>2689.3441132901171</v>
      </c>
      <c r="DY149" s="9">
        <v>3631.6495121698113</v>
      </c>
      <c r="DZ149" s="9">
        <v>4459.3626933768783</v>
      </c>
      <c r="EA149" s="9">
        <v>3715.5288133354816</v>
      </c>
      <c r="EB149" s="9">
        <v>938.13017254173155</v>
      </c>
      <c r="EC149" s="9">
        <v>1387.2786098597339</v>
      </c>
      <c r="ED149" s="9">
        <v>2131.4842061941135</v>
      </c>
      <c r="EE149" s="9">
        <v>3195.3532203305103</v>
      </c>
      <c r="EF149" s="9">
        <v>5945.511459498498</v>
      </c>
      <c r="EG149" s="9">
        <v>335.55613546640535</v>
      </c>
      <c r="EH149" s="9">
        <v>608.97505335392941</v>
      </c>
      <c r="EI149" s="9">
        <v>1308.6533254001101</v>
      </c>
      <c r="EJ149" s="9">
        <v>4306.7829622619038</v>
      </c>
      <c r="EK149" s="9">
        <v>19962.31375512635</v>
      </c>
      <c r="EL149" s="9">
        <v>7937.5465627032108</v>
      </c>
      <c r="EM149" s="9">
        <v>2434.9144410689205</v>
      </c>
      <c r="EN149" s="9">
        <v>790.09659221254412</v>
      </c>
      <c r="EO149" s="9">
        <v>4133.8084243866269</v>
      </c>
      <c r="EP149" s="9">
        <v>18677.80577610496</v>
      </c>
      <c r="EQ149" s="9">
        <v>300.24649186775758</v>
      </c>
      <c r="ER149" s="9">
        <v>21527.285658308989</v>
      </c>
      <c r="ES149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85"/>
  <sheetViews>
    <sheetView topLeftCell="BF48" workbookViewId="0">
      <selection activeCell="AD33" sqref="AD33"/>
    </sheetView>
  </sheetViews>
  <sheetFormatPr defaultRowHeight="15" x14ac:dyDescent="0.25"/>
  <sheetData>
    <row r="1" spans="1:85" x14ac:dyDescent="0.25">
      <c r="B1" t="s">
        <v>705</v>
      </c>
      <c r="C1" t="s">
        <v>706</v>
      </c>
      <c r="D1" t="s">
        <v>707</v>
      </c>
      <c r="E1" t="s">
        <v>708</v>
      </c>
      <c r="F1" t="s">
        <v>709</v>
      </c>
      <c r="G1" t="s">
        <v>710</v>
      </c>
      <c r="H1" t="s">
        <v>711</v>
      </c>
      <c r="I1" t="s">
        <v>712</v>
      </c>
      <c r="J1" t="s">
        <v>713</v>
      </c>
      <c r="K1" t="s">
        <v>714</v>
      </c>
      <c r="L1" t="s">
        <v>715</v>
      </c>
      <c r="M1" t="s">
        <v>716</v>
      </c>
      <c r="N1" t="s">
        <v>717</v>
      </c>
      <c r="O1" t="s">
        <v>718</v>
      </c>
      <c r="P1" t="s">
        <v>719</v>
      </c>
      <c r="Q1" t="s">
        <v>720</v>
      </c>
      <c r="R1" t="s">
        <v>721</v>
      </c>
      <c r="S1" t="s">
        <v>722</v>
      </c>
      <c r="T1" t="s">
        <v>723</v>
      </c>
      <c r="U1" t="s">
        <v>724</v>
      </c>
      <c r="V1" t="s">
        <v>725</v>
      </c>
      <c r="W1" t="s">
        <v>726</v>
      </c>
      <c r="X1" t="s">
        <v>727</v>
      </c>
      <c r="Y1" s="9" t="s">
        <v>731</v>
      </c>
      <c r="Z1" s="9" t="s">
        <v>732</v>
      </c>
      <c r="AA1" s="9" t="s">
        <v>733</v>
      </c>
      <c r="AB1" s="9" t="s">
        <v>734</v>
      </c>
      <c r="AC1" s="9" t="s">
        <v>735</v>
      </c>
      <c r="AD1" s="9" t="s">
        <v>736</v>
      </c>
      <c r="AE1" s="9" t="s">
        <v>737</v>
      </c>
      <c r="AF1" s="9" t="s">
        <v>738</v>
      </c>
      <c r="AG1" s="9" t="s">
        <v>739</v>
      </c>
      <c r="AH1" s="9" t="s">
        <v>740</v>
      </c>
      <c r="AI1" s="9" t="s">
        <v>741</v>
      </c>
      <c r="AJ1" s="9" t="s">
        <v>742</v>
      </c>
      <c r="AK1" t="s">
        <v>743</v>
      </c>
      <c r="AL1" s="9" t="s">
        <v>744</v>
      </c>
      <c r="AM1" s="9" t="s">
        <v>745</v>
      </c>
      <c r="AN1" s="9" t="s">
        <v>746</v>
      </c>
      <c r="AO1" s="9" t="s">
        <v>747</v>
      </c>
      <c r="AP1" s="9" t="s">
        <v>748</v>
      </c>
      <c r="AQ1" s="9" t="s">
        <v>749</v>
      </c>
      <c r="AR1" s="9" t="s">
        <v>750</v>
      </c>
      <c r="AS1" s="9" t="s">
        <v>751</v>
      </c>
      <c r="AT1" s="9" t="s">
        <v>752</v>
      </c>
      <c r="AU1" s="9" t="s">
        <v>753</v>
      </c>
      <c r="AV1" s="9" t="s">
        <v>108</v>
      </c>
      <c r="AW1" s="9" t="s">
        <v>545</v>
      </c>
      <c r="AX1" s="9" t="s">
        <v>546</v>
      </c>
      <c r="AY1" s="9" t="s">
        <v>547</v>
      </c>
      <c r="AZ1" s="9" t="s">
        <v>548</v>
      </c>
      <c r="BA1" s="9" t="s">
        <v>549</v>
      </c>
      <c r="BB1" s="9" t="s">
        <v>550</v>
      </c>
      <c r="BC1" s="9" t="s">
        <v>551</v>
      </c>
      <c r="BD1" s="9" t="s">
        <v>552</v>
      </c>
      <c r="BE1" s="9" t="s">
        <v>553</v>
      </c>
      <c r="BF1" s="9" t="s">
        <v>554</v>
      </c>
      <c r="BG1" s="9" t="s">
        <v>555</v>
      </c>
      <c r="BH1" s="9" t="s">
        <v>556</v>
      </c>
      <c r="BI1" s="9" t="s">
        <v>557</v>
      </c>
      <c r="BJ1" s="9" t="s">
        <v>110</v>
      </c>
      <c r="BK1" s="9" t="s">
        <v>558</v>
      </c>
      <c r="BL1" s="9" t="s">
        <v>559</v>
      </c>
      <c r="BM1" s="9" t="s">
        <v>560</v>
      </c>
      <c r="BN1" s="9" t="s">
        <v>561</v>
      </c>
      <c r="BO1" s="9" t="s">
        <v>562</v>
      </c>
      <c r="BP1" s="9" t="s">
        <v>563</v>
      </c>
      <c r="BQ1" s="9" t="s">
        <v>564</v>
      </c>
      <c r="BR1" s="9" t="s">
        <v>565</v>
      </c>
      <c r="BS1" s="9" t="s">
        <v>566</v>
      </c>
      <c r="BT1" s="9" t="s">
        <v>567</v>
      </c>
      <c r="BU1" s="9" t="s">
        <v>568</v>
      </c>
      <c r="BV1" s="9" t="s">
        <v>569</v>
      </c>
      <c r="BW1" s="9" t="s">
        <v>570</v>
      </c>
      <c r="BX1" s="9" t="s">
        <v>571</v>
      </c>
      <c r="BY1" s="9" t="s">
        <v>572</v>
      </c>
      <c r="BZ1" s="9" t="s">
        <v>111</v>
      </c>
      <c r="CA1" s="9" t="s">
        <v>112</v>
      </c>
      <c r="CB1" s="9" t="s">
        <v>114</v>
      </c>
      <c r="CC1" s="9" t="s">
        <v>115</v>
      </c>
      <c r="CD1" s="9" t="s">
        <v>116</v>
      </c>
      <c r="CE1" s="9" t="s">
        <v>117</v>
      </c>
      <c r="CF1" s="9" t="s">
        <v>118</v>
      </c>
      <c r="CG1" s="9" t="s">
        <v>119</v>
      </c>
    </row>
    <row r="2" spans="1:85" x14ac:dyDescent="0.25">
      <c r="A2" t="s">
        <v>705</v>
      </c>
    </row>
    <row r="3" spans="1:85" x14ac:dyDescent="0.25">
      <c r="A3" t="s">
        <v>706</v>
      </c>
    </row>
    <row r="4" spans="1:85" x14ac:dyDescent="0.25">
      <c r="A4" t="s">
        <v>707</v>
      </c>
    </row>
    <row r="5" spans="1:85" x14ac:dyDescent="0.25">
      <c r="A5" t="s">
        <v>708</v>
      </c>
    </row>
    <row r="6" spans="1:85" x14ac:dyDescent="0.25">
      <c r="A6" t="s">
        <v>709</v>
      </c>
    </row>
    <row r="7" spans="1:85" x14ac:dyDescent="0.25">
      <c r="A7" t="s">
        <v>710</v>
      </c>
    </row>
    <row r="8" spans="1:85" x14ac:dyDescent="0.25">
      <c r="A8" t="s">
        <v>711</v>
      </c>
    </row>
    <row r="9" spans="1:85" x14ac:dyDescent="0.25">
      <c r="A9" t="s">
        <v>712</v>
      </c>
    </row>
    <row r="10" spans="1:85" x14ac:dyDescent="0.25">
      <c r="A10" t="s">
        <v>713</v>
      </c>
    </row>
    <row r="11" spans="1:85" x14ac:dyDescent="0.25">
      <c r="A11" t="s">
        <v>714</v>
      </c>
    </row>
    <row r="12" spans="1:85" x14ac:dyDescent="0.25">
      <c r="A12" t="s">
        <v>715</v>
      </c>
    </row>
    <row r="13" spans="1:85" x14ac:dyDescent="0.25">
      <c r="A13" t="s">
        <v>716</v>
      </c>
    </row>
    <row r="14" spans="1:85" x14ac:dyDescent="0.25">
      <c r="A14" t="s">
        <v>717</v>
      </c>
    </row>
    <row r="15" spans="1:85" x14ac:dyDescent="0.25">
      <c r="A15" t="s">
        <v>718</v>
      </c>
    </row>
    <row r="16" spans="1:85" x14ac:dyDescent="0.25">
      <c r="A16" t="s">
        <v>719</v>
      </c>
    </row>
    <row r="17" spans="1:1" x14ac:dyDescent="0.25">
      <c r="A17" t="s">
        <v>720</v>
      </c>
    </row>
    <row r="18" spans="1:1" x14ac:dyDescent="0.25">
      <c r="A18" t="s">
        <v>721</v>
      </c>
    </row>
    <row r="19" spans="1:1" x14ac:dyDescent="0.25">
      <c r="A19" t="s">
        <v>722</v>
      </c>
    </row>
    <row r="20" spans="1:1" x14ac:dyDescent="0.25">
      <c r="A20" t="s">
        <v>723</v>
      </c>
    </row>
    <row r="21" spans="1:1" x14ac:dyDescent="0.25">
      <c r="A21" t="s">
        <v>724</v>
      </c>
    </row>
    <row r="22" spans="1:1" x14ac:dyDescent="0.25">
      <c r="A22" t="s">
        <v>725</v>
      </c>
    </row>
    <row r="23" spans="1:1" x14ac:dyDescent="0.25">
      <c r="A23" t="s">
        <v>726</v>
      </c>
    </row>
    <row r="24" spans="1:1" x14ac:dyDescent="0.25">
      <c r="A24" t="s">
        <v>727</v>
      </c>
    </row>
    <row r="25" spans="1:1" x14ac:dyDescent="0.25">
      <c r="A25" s="9" t="s">
        <v>731</v>
      </c>
    </row>
    <row r="26" spans="1:1" x14ac:dyDescent="0.25">
      <c r="A26" s="9" t="s">
        <v>732</v>
      </c>
    </row>
    <row r="27" spans="1:1" x14ac:dyDescent="0.25">
      <c r="A27" s="9" t="s">
        <v>733</v>
      </c>
    </row>
    <row r="28" spans="1:1" x14ac:dyDescent="0.25">
      <c r="A28" s="9" t="s">
        <v>734</v>
      </c>
    </row>
    <row r="29" spans="1:1" x14ac:dyDescent="0.25">
      <c r="A29" s="9" t="s">
        <v>735</v>
      </c>
    </row>
    <row r="30" spans="1:1" x14ac:dyDescent="0.25">
      <c r="A30" s="9" t="s">
        <v>736</v>
      </c>
    </row>
    <row r="31" spans="1:1" x14ac:dyDescent="0.25">
      <c r="A31" s="9" t="s">
        <v>737</v>
      </c>
    </row>
    <row r="32" spans="1:1" x14ac:dyDescent="0.25">
      <c r="A32" s="9" t="s">
        <v>738</v>
      </c>
    </row>
    <row r="33" spans="1:1" x14ac:dyDescent="0.25">
      <c r="A33" s="9" t="s">
        <v>739</v>
      </c>
    </row>
    <row r="34" spans="1:1" x14ac:dyDescent="0.25">
      <c r="A34" s="9" t="s">
        <v>740</v>
      </c>
    </row>
    <row r="35" spans="1:1" x14ac:dyDescent="0.25">
      <c r="A35" s="9" t="s">
        <v>741</v>
      </c>
    </row>
    <row r="36" spans="1:1" x14ac:dyDescent="0.25">
      <c r="A36" s="9" t="s">
        <v>742</v>
      </c>
    </row>
    <row r="37" spans="1:1" x14ac:dyDescent="0.25">
      <c r="A37" t="s">
        <v>743</v>
      </c>
    </row>
    <row r="38" spans="1:1" x14ac:dyDescent="0.25">
      <c r="A38" s="9" t="s">
        <v>744</v>
      </c>
    </row>
    <row r="39" spans="1:1" x14ac:dyDescent="0.25">
      <c r="A39" s="9" t="s">
        <v>745</v>
      </c>
    </row>
    <row r="40" spans="1:1" x14ac:dyDescent="0.25">
      <c r="A40" s="9" t="s">
        <v>746</v>
      </c>
    </row>
    <row r="41" spans="1:1" x14ac:dyDescent="0.25">
      <c r="A41" s="9" t="s">
        <v>747</v>
      </c>
    </row>
    <row r="42" spans="1:1" x14ac:dyDescent="0.25">
      <c r="A42" s="9" t="s">
        <v>748</v>
      </c>
    </row>
    <row r="43" spans="1:1" x14ac:dyDescent="0.25">
      <c r="A43" s="9" t="s">
        <v>749</v>
      </c>
    </row>
    <row r="44" spans="1:1" x14ac:dyDescent="0.25">
      <c r="A44" s="9" t="s">
        <v>750</v>
      </c>
    </row>
    <row r="45" spans="1:1" x14ac:dyDescent="0.25">
      <c r="A45" s="9" t="s">
        <v>751</v>
      </c>
    </row>
    <row r="46" spans="1:1" x14ac:dyDescent="0.25">
      <c r="A46" s="9" t="s">
        <v>752</v>
      </c>
    </row>
    <row r="47" spans="1:1" x14ac:dyDescent="0.25">
      <c r="A47" s="9" t="s">
        <v>753</v>
      </c>
    </row>
    <row r="48" spans="1:1" x14ac:dyDescent="0.25">
      <c r="A48" s="9" t="s">
        <v>108</v>
      </c>
    </row>
    <row r="49" spans="1:1" x14ac:dyDescent="0.25">
      <c r="A49" s="9" t="s">
        <v>545</v>
      </c>
    </row>
    <row r="50" spans="1:1" x14ac:dyDescent="0.25">
      <c r="A50" s="9" t="s">
        <v>546</v>
      </c>
    </row>
    <row r="51" spans="1:1" x14ac:dyDescent="0.25">
      <c r="A51" s="9" t="s">
        <v>547</v>
      </c>
    </row>
    <row r="52" spans="1:1" x14ac:dyDescent="0.25">
      <c r="A52" s="9" t="s">
        <v>548</v>
      </c>
    </row>
    <row r="53" spans="1:1" x14ac:dyDescent="0.25">
      <c r="A53" s="9" t="s">
        <v>549</v>
      </c>
    </row>
    <row r="54" spans="1:1" x14ac:dyDescent="0.25">
      <c r="A54" s="9" t="s">
        <v>550</v>
      </c>
    </row>
    <row r="55" spans="1:1" x14ac:dyDescent="0.25">
      <c r="A55" s="9" t="s">
        <v>551</v>
      </c>
    </row>
    <row r="56" spans="1:1" x14ac:dyDescent="0.25">
      <c r="A56" s="9" t="s">
        <v>552</v>
      </c>
    </row>
    <row r="57" spans="1:1" x14ac:dyDescent="0.25">
      <c r="A57" s="9" t="s">
        <v>553</v>
      </c>
    </row>
    <row r="58" spans="1:1" x14ac:dyDescent="0.25">
      <c r="A58" s="9" t="s">
        <v>554</v>
      </c>
    </row>
    <row r="59" spans="1:1" x14ac:dyDescent="0.25">
      <c r="A59" s="9" t="s">
        <v>555</v>
      </c>
    </row>
    <row r="60" spans="1:1" x14ac:dyDescent="0.25">
      <c r="A60" s="9" t="s">
        <v>556</v>
      </c>
    </row>
    <row r="61" spans="1:1" x14ac:dyDescent="0.25">
      <c r="A61" s="9" t="s">
        <v>557</v>
      </c>
    </row>
    <row r="62" spans="1:1" x14ac:dyDescent="0.25">
      <c r="A62" s="9" t="s">
        <v>110</v>
      </c>
    </row>
    <row r="63" spans="1:1" x14ac:dyDescent="0.25">
      <c r="A63" s="9" t="s">
        <v>558</v>
      </c>
    </row>
    <row r="64" spans="1:1" x14ac:dyDescent="0.25">
      <c r="A64" s="9" t="s">
        <v>559</v>
      </c>
    </row>
    <row r="65" spans="1:1" x14ac:dyDescent="0.25">
      <c r="A65" s="9" t="s">
        <v>560</v>
      </c>
    </row>
    <row r="66" spans="1:1" x14ac:dyDescent="0.25">
      <c r="A66" s="9" t="s">
        <v>561</v>
      </c>
    </row>
    <row r="67" spans="1:1" x14ac:dyDescent="0.25">
      <c r="A67" s="9" t="s">
        <v>562</v>
      </c>
    </row>
    <row r="68" spans="1:1" x14ac:dyDescent="0.25">
      <c r="A68" s="9" t="s">
        <v>563</v>
      </c>
    </row>
    <row r="69" spans="1:1" x14ac:dyDescent="0.25">
      <c r="A69" s="9" t="s">
        <v>564</v>
      </c>
    </row>
    <row r="70" spans="1:1" x14ac:dyDescent="0.25">
      <c r="A70" s="9" t="s">
        <v>565</v>
      </c>
    </row>
    <row r="71" spans="1:1" x14ac:dyDescent="0.25">
      <c r="A71" s="9" t="s">
        <v>566</v>
      </c>
    </row>
    <row r="72" spans="1:1" x14ac:dyDescent="0.25">
      <c r="A72" s="9" t="s">
        <v>567</v>
      </c>
    </row>
    <row r="73" spans="1:1" x14ac:dyDescent="0.25">
      <c r="A73" s="9" t="s">
        <v>568</v>
      </c>
    </row>
    <row r="74" spans="1:1" x14ac:dyDescent="0.25">
      <c r="A74" s="9" t="s">
        <v>569</v>
      </c>
    </row>
    <row r="75" spans="1:1" x14ac:dyDescent="0.25">
      <c r="A75" s="9" t="s">
        <v>570</v>
      </c>
    </row>
    <row r="76" spans="1:1" x14ac:dyDescent="0.25">
      <c r="A76" s="9" t="s">
        <v>571</v>
      </c>
    </row>
    <row r="77" spans="1:1" x14ac:dyDescent="0.25">
      <c r="A77" s="9" t="s">
        <v>572</v>
      </c>
    </row>
    <row r="78" spans="1:1" x14ac:dyDescent="0.25">
      <c r="A78" s="9" t="s">
        <v>111</v>
      </c>
    </row>
    <row r="79" spans="1:1" x14ac:dyDescent="0.25">
      <c r="A79" s="9" t="s">
        <v>112</v>
      </c>
    </row>
    <row r="80" spans="1:1" x14ac:dyDescent="0.25">
      <c r="A80" s="9" t="s">
        <v>114</v>
      </c>
    </row>
    <row r="81" spans="1:1" x14ac:dyDescent="0.25">
      <c r="A81" s="9" t="s">
        <v>115</v>
      </c>
    </row>
    <row r="82" spans="1:1" x14ac:dyDescent="0.25">
      <c r="A82" s="9" t="s">
        <v>116</v>
      </c>
    </row>
    <row r="83" spans="1:1" x14ac:dyDescent="0.25">
      <c r="A83" s="9" t="s">
        <v>117</v>
      </c>
    </row>
    <row r="84" spans="1:1" x14ac:dyDescent="0.25">
      <c r="A84" s="9" t="s">
        <v>118</v>
      </c>
    </row>
    <row r="85" spans="1:1" x14ac:dyDescent="0.25">
      <c r="A85" s="9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Notes</vt:lpstr>
      <vt:lpstr>Notes edited</vt:lpstr>
      <vt:lpstr>Set descriptions for Agg SAM</vt:lpstr>
      <vt:lpstr>SAM v58N</vt:lpstr>
      <vt:lpstr>SAM edited </vt:lpstr>
      <vt:lpstr>UGSAM</vt:lpstr>
      <vt:lpstr>UGSAM10EXP</vt:lpstr>
      <vt:lpstr>UGSAM10EXP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2020-04-02T15:53:13Z</dcterms:modified>
</cp:coreProperties>
</file>